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 SNUDI FO\SNUDI FO 67\Permutations\2020 2021\"/>
    </mc:Choice>
  </mc:AlternateContent>
  <xr:revisionPtr revIDLastSave="0" documentId="8_{E79AB64E-1CA8-48B1-A757-45EE46F902D2}" xr6:coauthVersionLast="46" xr6:coauthVersionMax="46" xr10:uidLastSave="{00000000-0000-0000-0000-000000000000}"/>
  <bookViews>
    <workbookView xWindow="-120" yWindow="-120" windowWidth="29040" windowHeight="15840" xr2:uid="{04E35062-AAA2-46B1-BB5F-4F6F25D82F1B}"/>
  </bookViews>
  <sheets>
    <sheet name="Par département" sheetId="1" r:id="rId1"/>
    <sheet name="Par % accord sortie" sheetId="3" r:id="rId2"/>
    <sheet name="Par % accord entrée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7" i="3" l="1"/>
  <c r="H57" i="3"/>
  <c r="I96" i="3"/>
  <c r="H96" i="3"/>
  <c r="I15" i="3"/>
  <c r="H15" i="3"/>
  <c r="I78" i="3"/>
  <c r="H78" i="3"/>
  <c r="I91" i="3"/>
  <c r="H91" i="3"/>
  <c r="I94" i="3"/>
  <c r="H94" i="3"/>
  <c r="I87" i="3"/>
  <c r="H87" i="3"/>
  <c r="I6" i="3"/>
  <c r="H6" i="3"/>
  <c r="I8" i="3"/>
  <c r="H8" i="3"/>
  <c r="I10" i="3"/>
  <c r="H10" i="3"/>
  <c r="I13" i="3"/>
  <c r="H13" i="3"/>
  <c r="I22" i="3"/>
  <c r="H22" i="3"/>
  <c r="I82" i="3"/>
  <c r="H82" i="3"/>
  <c r="I23" i="3"/>
  <c r="H23" i="3"/>
  <c r="I89" i="3"/>
  <c r="H89" i="3"/>
  <c r="I99" i="3"/>
  <c r="H99" i="3"/>
  <c r="I66" i="3"/>
  <c r="H66" i="3"/>
  <c r="I83" i="3"/>
  <c r="H83" i="3"/>
  <c r="I71" i="3"/>
  <c r="H71" i="3"/>
  <c r="I92" i="3"/>
  <c r="H92" i="3"/>
  <c r="I41" i="3"/>
  <c r="H41" i="3"/>
  <c r="I85" i="3"/>
  <c r="H85" i="3"/>
  <c r="I45" i="3"/>
  <c r="H45" i="3"/>
  <c r="I42" i="3"/>
  <c r="H42" i="3"/>
  <c r="I32" i="3"/>
  <c r="H32" i="3"/>
  <c r="I19" i="3"/>
  <c r="H19" i="3"/>
  <c r="I52" i="3"/>
  <c r="H52" i="3"/>
  <c r="I3" i="3"/>
  <c r="H3" i="3"/>
  <c r="I43" i="3"/>
  <c r="H43" i="3"/>
  <c r="I95" i="3"/>
  <c r="H95" i="3"/>
  <c r="I11" i="3"/>
  <c r="H11" i="3"/>
  <c r="I49" i="3"/>
  <c r="H49" i="3"/>
  <c r="I47" i="3"/>
  <c r="H47" i="3"/>
  <c r="I27" i="3"/>
  <c r="H27" i="3"/>
  <c r="I21" i="3"/>
  <c r="H21" i="3"/>
  <c r="I61" i="3"/>
  <c r="H61" i="3"/>
  <c r="I98" i="3"/>
  <c r="H98" i="3"/>
  <c r="I30" i="3"/>
  <c r="H30" i="3"/>
  <c r="I97" i="3"/>
  <c r="H97" i="3"/>
  <c r="I86" i="3"/>
  <c r="H86" i="3"/>
  <c r="I70" i="3"/>
  <c r="H70" i="3"/>
  <c r="I4" i="3"/>
  <c r="H4" i="3"/>
  <c r="I5" i="3"/>
  <c r="H5" i="3"/>
  <c r="I50" i="3"/>
  <c r="H50" i="3"/>
  <c r="I9" i="3"/>
  <c r="H9" i="3"/>
  <c r="I67" i="3"/>
  <c r="H67" i="3"/>
  <c r="I63" i="3"/>
  <c r="H63" i="3"/>
  <c r="I40" i="3"/>
  <c r="H40" i="3"/>
  <c r="I77" i="3"/>
  <c r="H77" i="3"/>
  <c r="I31" i="3"/>
  <c r="H31" i="3"/>
  <c r="I44" i="3"/>
  <c r="H44" i="3"/>
  <c r="I59" i="3"/>
  <c r="H59" i="3"/>
  <c r="I35" i="3"/>
  <c r="H35" i="3"/>
  <c r="I69" i="3"/>
  <c r="H69" i="3"/>
  <c r="I88" i="3"/>
  <c r="H88" i="3"/>
  <c r="I17" i="3"/>
  <c r="H17" i="3"/>
  <c r="I90" i="3"/>
  <c r="H90" i="3"/>
  <c r="I18" i="3"/>
  <c r="H18" i="3"/>
  <c r="I62" i="3"/>
  <c r="H62" i="3"/>
  <c r="I102" i="3"/>
  <c r="H102" i="3"/>
  <c r="I65" i="3"/>
  <c r="H65" i="3"/>
  <c r="I28" i="3"/>
  <c r="H28" i="3"/>
  <c r="I2" i="3"/>
  <c r="H2" i="3"/>
  <c r="I76" i="3"/>
  <c r="H76" i="3"/>
  <c r="I54" i="3"/>
  <c r="H54" i="3"/>
  <c r="I48" i="3"/>
  <c r="H48" i="3"/>
  <c r="I36" i="3"/>
  <c r="H36" i="3"/>
  <c r="I33" i="3"/>
  <c r="H33" i="3"/>
  <c r="I81" i="3"/>
  <c r="H81" i="3"/>
  <c r="I34" i="3"/>
  <c r="H34" i="3"/>
  <c r="I38" i="3"/>
  <c r="H38" i="3"/>
  <c r="I58" i="3"/>
  <c r="H58" i="3"/>
  <c r="I60" i="3"/>
  <c r="H60" i="3"/>
  <c r="I101" i="3"/>
  <c r="H101" i="3"/>
  <c r="I12" i="3"/>
  <c r="H12" i="3"/>
  <c r="I7" i="3"/>
  <c r="H7" i="3"/>
  <c r="I79" i="3"/>
  <c r="H79" i="3"/>
  <c r="I72" i="3"/>
  <c r="H72" i="3"/>
  <c r="I68" i="3"/>
  <c r="H68" i="3"/>
  <c r="I16" i="3"/>
  <c r="H16" i="3"/>
  <c r="I29" i="3"/>
  <c r="H29" i="3"/>
  <c r="I75" i="3"/>
  <c r="H75" i="3"/>
  <c r="I55" i="3"/>
  <c r="H55" i="3"/>
  <c r="I20" i="3"/>
  <c r="H20" i="3"/>
  <c r="I73" i="3"/>
  <c r="H73" i="3"/>
  <c r="I37" i="3"/>
  <c r="H37" i="3"/>
  <c r="I51" i="3"/>
  <c r="H51" i="3"/>
  <c r="I80" i="3"/>
  <c r="H80" i="3"/>
  <c r="I24" i="3"/>
  <c r="H24" i="3"/>
  <c r="I84" i="3"/>
  <c r="H84" i="3"/>
  <c r="I56" i="3"/>
  <c r="H56" i="3"/>
  <c r="I46" i="3"/>
  <c r="H46" i="3"/>
  <c r="I93" i="3"/>
  <c r="H93" i="3"/>
  <c r="I64" i="3"/>
  <c r="H64" i="3"/>
  <c r="I74" i="3"/>
  <c r="H74" i="3"/>
  <c r="I39" i="3"/>
  <c r="H39" i="3"/>
  <c r="I100" i="3"/>
  <c r="H100" i="3"/>
  <c r="I53" i="3"/>
  <c r="H53" i="3"/>
  <c r="I14" i="3"/>
  <c r="H14" i="3"/>
  <c r="I25" i="3"/>
  <c r="H25" i="3"/>
  <c r="I26" i="3"/>
  <c r="H26" i="3"/>
  <c r="I100" i="2"/>
  <c r="H100" i="2"/>
  <c r="I63" i="2"/>
  <c r="H63" i="2"/>
  <c r="I101" i="2"/>
  <c r="H101" i="2"/>
  <c r="I62" i="2"/>
  <c r="H62" i="2"/>
  <c r="I72" i="2"/>
  <c r="H72" i="2"/>
  <c r="I11" i="2"/>
  <c r="H11" i="2"/>
  <c r="I23" i="2"/>
  <c r="H23" i="2"/>
  <c r="I98" i="2"/>
  <c r="H98" i="2"/>
  <c r="I77" i="2"/>
  <c r="H77" i="2"/>
  <c r="I102" i="2"/>
  <c r="H102" i="2"/>
  <c r="I99" i="2"/>
  <c r="H99" i="2"/>
  <c r="I66" i="2"/>
  <c r="H66" i="2"/>
  <c r="I52" i="2"/>
  <c r="H52" i="2"/>
  <c r="I60" i="2"/>
  <c r="H60" i="2"/>
  <c r="I89" i="2"/>
  <c r="H89" i="2"/>
  <c r="I33" i="2"/>
  <c r="H33" i="2"/>
  <c r="I61" i="2"/>
  <c r="H61" i="2"/>
  <c r="I24" i="2"/>
  <c r="H24" i="2"/>
  <c r="I49" i="2"/>
  <c r="H49" i="2"/>
  <c r="I40" i="2"/>
  <c r="H40" i="2"/>
  <c r="I27" i="2"/>
  <c r="H27" i="2"/>
  <c r="I29" i="2"/>
  <c r="H29" i="2"/>
  <c r="I21" i="2"/>
  <c r="H21" i="2"/>
  <c r="I54" i="2"/>
  <c r="H54" i="2"/>
  <c r="I75" i="2"/>
  <c r="H75" i="2"/>
  <c r="I76" i="2"/>
  <c r="H76" i="2"/>
  <c r="I68" i="2"/>
  <c r="H68" i="2"/>
  <c r="I78" i="2"/>
  <c r="H78" i="2"/>
  <c r="I74" i="2"/>
  <c r="H74" i="2"/>
  <c r="I32" i="2"/>
  <c r="H32" i="2"/>
  <c r="I56" i="2"/>
  <c r="H56" i="2"/>
  <c r="I48" i="2"/>
  <c r="H48" i="2"/>
  <c r="I83" i="2"/>
  <c r="H83" i="2"/>
  <c r="I80" i="2"/>
  <c r="H80" i="2"/>
  <c r="I94" i="2"/>
  <c r="H94" i="2"/>
  <c r="I44" i="2"/>
  <c r="H44" i="2"/>
  <c r="I18" i="2"/>
  <c r="H18" i="2"/>
  <c r="I4" i="2"/>
  <c r="H4" i="2"/>
  <c r="I5" i="2"/>
  <c r="H5" i="2"/>
  <c r="I22" i="2"/>
  <c r="H22" i="2"/>
  <c r="I87" i="2"/>
  <c r="H87" i="2"/>
  <c r="I53" i="2"/>
  <c r="H53" i="2"/>
  <c r="I73" i="2"/>
  <c r="H73" i="2"/>
  <c r="I97" i="2"/>
  <c r="H97" i="2"/>
  <c r="I59" i="2"/>
  <c r="H59" i="2"/>
  <c r="I85" i="2"/>
  <c r="H85" i="2"/>
  <c r="I2" i="2"/>
  <c r="H2" i="2"/>
  <c r="I92" i="2"/>
  <c r="H92" i="2"/>
  <c r="I95" i="2"/>
  <c r="H95" i="2"/>
  <c r="I10" i="2"/>
  <c r="H10" i="2"/>
  <c r="I91" i="2"/>
  <c r="H91" i="2"/>
  <c r="I93" i="2"/>
  <c r="H93" i="2"/>
  <c r="I13" i="2"/>
  <c r="H13" i="2"/>
  <c r="I37" i="2"/>
  <c r="H37" i="2"/>
  <c r="I17" i="2"/>
  <c r="H17" i="2"/>
  <c r="I41" i="2"/>
  <c r="H41" i="2"/>
  <c r="I31" i="2"/>
  <c r="H31" i="2"/>
  <c r="I86" i="2"/>
  <c r="H86" i="2"/>
  <c r="I46" i="2"/>
  <c r="H46" i="2"/>
  <c r="I15" i="2"/>
  <c r="H15" i="2"/>
  <c r="I50" i="2"/>
  <c r="H50" i="2"/>
  <c r="I57" i="2"/>
  <c r="H57" i="2"/>
  <c r="I7" i="2"/>
  <c r="H7" i="2"/>
  <c r="I34" i="2"/>
  <c r="H34" i="2"/>
  <c r="I79" i="2"/>
  <c r="H79" i="2"/>
  <c r="I35" i="2"/>
  <c r="H35" i="2"/>
  <c r="I36" i="2"/>
  <c r="H36" i="2"/>
  <c r="I16" i="2"/>
  <c r="H16" i="2"/>
  <c r="I42" i="2"/>
  <c r="H42" i="2"/>
  <c r="I47" i="2"/>
  <c r="H47" i="2"/>
  <c r="I51" i="2"/>
  <c r="H51" i="2"/>
  <c r="I67" i="2"/>
  <c r="H67" i="2"/>
  <c r="I58" i="2"/>
  <c r="H58" i="2"/>
  <c r="I3" i="2"/>
  <c r="H3" i="2"/>
  <c r="I70" i="2"/>
  <c r="H70" i="2"/>
  <c r="I69" i="2"/>
  <c r="H69" i="2"/>
  <c r="I39" i="2"/>
  <c r="H39" i="2"/>
  <c r="I64" i="2"/>
  <c r="H64" i="2"/>
  <c r="I28" i="2"/>
  <c r="H28" i="2"/>
  <c r="I26" i="2"/>
  <c r="H26" i="2"/>
  <c r="I6" i="2"/>
  <c r="H6" i="2"/>
  <c r="I65" i="2"/>
  <c r="H65" i="2"/>
  <c r="I30" i="2"/>
  <c r="H30" i="2"/>
  <c r="I81" i="2"/>
  <c r="H81" i="2"/>
  <c r="I9" i="2"/>
  <c r="H9" i="2"/>
  <c r="I43" i="2"/>
  <c r="H43" i="2"/>
  <c r="I25" i="2"/>
  <c r="H25" i="2"/>
  <c r="I12" i="2"/>
  <c r="H12" i="2"/>
  <c r="I71" i="2"/>
  <c r="H71" i="2"/>
  <c r="I19" i="2"/>
  <c r="H19" i="2"/>
  <c r="I38" i="2"/>
  <c r="H38" i="2"/>
  <c r="I82" i="2"/>
  <c r="H82" i="2"/>
  <c r="I14" i="2"/>
  <c r="H14" i="2"/>
  <c r="I96" i="2"/>
  <c r="H96" i="2"/>
  <c r="I20" i="2"/>
  <c r="H20" i="2"/>
  <c r="I55" i="2"/>
  <c r="H55" i="2"/>
  <c r="I8" i="2"/>
  <c r="H8" i="2"/>
  <c r="I45" i="2"/>
  <c r="H45" i="2"/>
  <c r="I84" i="2"/>
  <c r="H84" i="2"/>
  <c r="I90" i="2"/>
  <c r="H90" i="2"/>
  <c r="I88" i="2"/>
  <c r="H88" i="2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I2" i="1"/>
  <c r="H2" i="1"/>
</calcChain>
</file>

<file path=xl/sharedStrings.xml><?xml version="1.0" encoding="utf-8"?>
<sst xmlns="http://schemas.openxmlformats.org/spreadsheetml/2006/main" count="369" uniqueCount="121">
  <si>
    <t>Département</t>
  </si>
  <si>
    <t>Barème du dernier entrant (phase de mutation)</t>
  </si>
  <si>
    <t>Barème du dernier sortant (phase de mutation)</t>
  </si>
  <si>
    <t>Nombre d'entrants (phases de mutation et de permutations)</t>
  </si>
  <si>
    <t>Nombre de sortants (phases de mutation et de permutations)</t>
  </si>
  <si>
    <t>Nombre de candidats à l'entrée</t>
  </si>
  <si>
    <t>Nombre de candidats à la sortie</t>
  </si>
  <si>
    <t>01 AIN</t>
  </si>
  <si>
    <t>02 AISNE</t>
  </si>
  <si>
    <t>03 ALLIER</t>
  </si>
  <si>
    <t>04 ALPES-DE-HTE-PROVENCE</t>
  </si>
  <si>
    <t>517.67</t>
  </si>
  <si>
    <t>05 HAUTES-ALPES</t>
  </si>
  <si>
    <t>06 ALPES-MARITIMES</t>
  </si>
  <si>
    <t>07 ARDECHE</t>
  </si>
  <si>
    <t>08 ARDENNES</t>
  </si>
  <si>
    <t>09 ARIEGE</t>
  </si>
  <si>
    <t>10 AUBE</t>
  </si>
  <si>
    <t>11 AUDE</t>
  </si>
  <si>
    <t>12 AVEYRON</t>
  </si>
  <si>
    <t>13 BOUCHES-DU-RHONE</t>
  </si>
  <si>
    <t>99.5</t>
  </si>
  <si>
    <t>14 CALVADOS</t>
  </si>
  <si>
    <t>866.33</t>
  </si>
  <si>
    <t>15 CANTAL</t>
  </si>
  <si>
    <t>16 CHARENTE</t>
  </si>
  <si>
    <t>17 CHARENTE-MARITIME</t>
  </si>
  <si>
    <t>18 CHER</t>
  </si>
  <si>
    <t>30.41</t>
  </si>
  <si>
    <t>19 CORREZE</t>
  </si>
  <si>
    <t>21 COTE D'OR</t>
  </si>
  <si>
    <t>22 COTES D'ARMOR</t>
  </si>
  <si>
    <t>23 CREUSE</t>
  </si>
  <si>
    <t>24 DORDOGNE</t>
  </si>
  <si>
    <t>25 DOUBS</t>
  </si>
  <si>
    <t>26 DROME</t>
  </si>
  <si>
    <t>27 EURE</t>
  </si>
  <si>
    <t>28 EURE-ET-LOIR</t>
  </si>
  <si>
    <t>29 FINISTERE</t>
  </si>
  <si>
    <t>30 GARD</t>
  </si>
  <si>
    <t>184.5</t>
  </si>
  <si>
    <t>31 HAUTE-GARONNE</t>
  </si>
  <si>
    <t>32 GERS</t>
  </si>
  <si>
    <t>33 GIRONDE</t>
  </si>
  <si>
    <t>34 HERAULT</t>
  </si>
  <si>
    <t>35 ILLE-ET-VILAINE</t>
  </si>
  <si>
    <t>36 INDRE</t>
  </si>
  <si>
    <t>37 INDRE-ET-LOIRE</t>
  </si>
  <si>
    <t>38 ISERE</t>
  </si>
  <si>
    <t>39 JURA</t>
  </si>
  <si>
    <t>40 LANDES</t>
  </si>
  <si>
    <t>41 LOIR-ET-CHER</t>
  </si>
  <si>
    <t>42 LOIRE</t>
  </si>
  <si>
    <t>43 HAUTE-LOIRE</t>
  </si>
  <si>
    <t>44 LOIRE-ATLANTIQUE</t>
  </si>
  <si>
    <t>45 LOIRET</t>
  </si>
  <si>
    <t>46 LOT</t>
  </si>
  <si>
    <t>47 LOT-ET-GARONNE</t>
  </si>
  <si>
    <t>48 LOZERE</t>
  </si>
  <si>
    <t>49 MAINE-ET-LOIRE</t>
  </si>
  <si>
    <t>50 MANCHE</t>
  </si>
  <si>
    <t>51 MARNE</t>
  </si>
  <si>
    <t>52 HAUTE-MARNE</t>
  </si>
  <si>
    <t>53 MAYENNE</t>
  </si>
  <si>
    <t>-</t>
  </si>
  <si>
    <t>54 MEURTHE-ET-MOSELLE</t>
  </si>
  <si>
    <t>55 MEUSE</t>
  </si>
  <si>
    <t>56 MORBIHAN</t>
  </si>
  <si>
    <t>879.67</t>
  </si>
  <si>
    <t>57 MOSELLE</t>
  </si>
  <si>
    <t>58 NIEVRE</t>
  </si>
  <si>
    <t>59 NORD</t>
  </si>
  <si>
    <t>60 OISE</t>
  </si>
  <si>
    <t>61 ORNE</t>
  </si>
  <si>
    <t>707.83</t>
  </si>
  <si>
    <t>62 PAS-DE-CALAIS</t>
  </si>
  <si>
    <t>63 PUY-DE-DOME</t>
  </si>
  <si>
    <t>64 PYRENEES-ATLANTIQUES</t>
  </si>
  <si>
    <t>65 HAUTES-PYRENEES</t>
  </si>
  <si>
    <t>1057.83</t>
  </si>
  <si>
    <t>66 PYRENEES-ORIENTALES</t>
  </si>
  <si>
    <t>67 BAS-RHIN</t>
  </si>
  <si>
    <t>68 HAUT-RHIN</t>
  </si>
  <si>
    <t>69 RHONE</t>
  </si>
  <si>
    <t>70 HAUTE-SAONE</t>
  </si>
  <si>
    <t>71 SAONE-ET-LOIRE</t>
  </si>
  <si>
    <t>72 SARTHE</t>
  </si>
  <si>
    <t>73 SAVOIE</t>
  </si>
  <si>
    <t>74 HAUTE SAVOIE</t>
  </si>
  <si>
    <t>75 PARIS</t>
  </si>
  <si>
    <t>76 SEINE MARITIME</t>
  </si>
  <si>
    <t>77 SEINE-ET-MARNE</t>
  </si>
  <si>
    <t>78 YVELINES</t>
  </si>
  <si>
    <t>79 DEUX-SEVRES</t>
  </si>
  <si>
    <t>80 SOMME</t>
  </si>
  <si>
    <t>81 TARN</t>
  </si>
  <si>
    <t>82 TARN-ET-GARONNE</t>
  </si>
  <si>
    <t>83 VAR</t>
  </si>
  <si>
    <t>84 VAUCLUSE</t>
  </si>
  <si>
    <t>85 VENDEE</t>
  </si>
  <si>
    <t>86 VIENNE</t>
  </si>
  <si>
    <t>87 HAUTE-VIENNE</t>
  </si>
  <si>
    <t>88 VOSGES</t>
  </si>
  <si>
    <t>89 YONNE</t>
  </si>
  <si>
    <t>90 TERRITOIRE DE BELFORT</t>
  </si>
  <si>
    <t>91 ESSONNE</t>
  </si>
  <si>
    <t>92 HAUTS-DE-SEINE</t>
  </si>
  <si>
    <t>93 SEINE-SAINT-DENIS</t>
  </si>
  <si>
    <t>94 VAL-DE-MARNE</t>
  </si>
  <si>
    <t>457.83</t>
  </si>
  <si>
    <t>95 VAL-D'OISE</t>
  </si>
  <si>
    <t>620 CORSE-DU-SUD</t>
  </si>
  <si>
    <t>720 HAUTE-CORSE</t>
  </si>
  <si>
    <t>971 GUADELOUPE</t>
  </si>
  <si>
    <t>40.5</t>
  </si>
  <si>
    <t>972 MARTINIQUE</t>
  </si>
  <si>
    <t>973 GUYANE</t>
  </si>
  <si>
    <t>974 LA REUNION</t>
  </si>
  <si>
    <t>976 MAYOTTE</t>
  </si>
  <si>
    <t>Satisfaction entrée</t>
  </si>
  <si>
    <t>Satisfaction sortie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</si>
</sst>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 wrapText="1"/>
    </xf>
    <xf numFmtId="10" fontId="0" fillId="0" borderId="0" xfId="1" applyNumberFormat="1" applyFont="1"/>
    <xf numFmtId="0" fontId="2" fillId="2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10" fontId="0" fillId="0" borderId="0" xfId="1" applyNumberFormat="1" applyFont="1" applyFill="1"/>
    <xf numFmtId="0" fontId="0" fillId="0" borderId="0" xfId="0" applyFill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education.gouv.fr/sites/default/files/envCarto/carto-proj/html/carto-mouvement-1d.html#top-search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education.gouv.fr/sites/default/files/envCarto/carto-proj/html/carto-mouvement-1d.html#top-search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education.gouv.fr/sites/default/files/envCarto/carto-proj/html/carto-mouvement-1d.html#top-search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102</xdr:row>
      <xdr:rowOff>0</xdr:rowOff>
    </xdr:from>
    <xdr:to>
      <xdr:col>0</xdr:col>
      <xdr:colOff>361950</xdr:colOff>
      <xdr:row>103</xdr:row>
      <xdr:rowOff>171450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4961281-BE8D-48D5-9007-1A26CE2B8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480500"/>
          <a:ext cx="36195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102</xdr:row>
      <xdr:rowOff>0</xdr:rowOff>
    </xdr:from>
    <xdr:to>
      <xdr:col>0</xdr:col>
      <xdr:colOff>361950</xdr:colOff>
      <xdr:row>103</xdr:row>
      <xdr:rowOff>171450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B0F956-E7BE-4FEB-8C8C-194C10523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93000"/>
          <a:ext cx="36195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102</xdr:row>
      <xdr:rowOff>0</xdr:rowOff>
    </xdr:from>
    <xdr:to>
      <xdr:col>0</xdr:col>
      <xdr:colOff>361950</xdr:colOff>
      <xdr:row>103</xdr:row>
      <xdr:rowOff>171450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E4BBEF5-0213-4145-A4DF-992FACD70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93000"/>
          <a:ext cx="36195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53480-158D-4719-9644-9D604DD15AB4}">
  <dimension ref="A1:I102"/>
  <sheetViews>
    <sheetView tabSelected="1" topLeftCell="A40" workbookViewId="0">
      <selection activeCell="D67" sqref="D67"/>
    </sheetView>
  </sheetViews>
  <sheetFormatPr baseColWidth="10" defaultRowHeight="15" x14ac:dyDescent="0.25"/>
  <cols>
    <col min="1" max="1" width="26.42578125" style="3" bestFit="1" customWidth="1"/>
    <col min="2" max="2" width="17.7109375" style="2" bestFit="1" customWidth="1"/>
    <col min="3" max="3" width="14.28515625" style="2" bestFit="1" customWidth="1"/>
    <col min="4" max="4" width="14.140625" style="2" bestFit="1" customWidth="1"/>
    <col min="5" max="5" width="17" style="2" bestFit="1" customWidth="1"/>
    <col min="6" max="7" width="11" style="2" bestFit="1" customWidth="1"/>
    <col min="8" max="9" width="11.28515625" bestFit="1" customWidth="1"/>
  </cols>
  <sheetData>
    <row r="1" spans="1:9" ht="75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119</v>
      </c>
      <c r="I1" s="6" t="s">
        <v>120</v>
      </c>
    </row>
    <row r="2" spans="1:9" x14ac:dyDescent="0.25">
      <c r="A2" s="4" t="s">
        <v>7</v>
      </c>
      <c r="B2" s="1">
        <v>22</v>
      </c>
      <c r="C2" s="1">
        <v>272</v>
      </c>
      <c r="D2" s="1">
        <v>44</v>
      </c>
      <c r="E2" s="1">
        <v>50</v>
      </c>
      <c r="F2" s="1">
        <v>190</v>
      </c>
      <c r="G2" s="1">
        <v>253</v>
      </c>
      <c r="H2" s="5">
        <f>D2/F2</f>
        <v>0.23157894736842105</v>
      </c>
      <c r="I2" s="5">
        <f>E2/G2</f>
        <v>0.19762845849802371</v>
      </c>
    </row>
    <row r="3" spans="1:9" x14ac:dyDescent="0.25">
      <c r="A3" s="4" t="s">
        <v>8</v>
      </c>
      <c r="B3" s="1">
        <v>33</v>
      </c>
      <c r="C3" s="1">
        <v>233</v>
      </c>
      <c r="D3" s="1">
        <v>18</v>
      </c>
      <c r="E3" s="1">
        <v>24</v>
      </c>
      <c r="F3" s="1">
        <v>76</v>
      </c>
      <c r="G3" s="1">
        <v>122</v>
      </c>
      <c r="H3" s="5">
        <f t="shared" ref="H3:H66" si="0">D3/F3</f>
        <v>0.23684210526315788</v>
      </c>
      <c r="I3" s="5">
        <f t="shared" ref="I3:I66" si="1">E3/G3</f>
        <v>0.19672131147540983</v>
      </c>
    </row>
    <row r="4" spans="1:9" x14ac:dyDescent="0.25">
      <c r="A4" s="4" t="s">
        <v>9</v>
      </c>
      <c r="B4" s="1">
        <v>39</v>
      </c>
      <c r="C4" s="1">
        <v>29</v>
      </c>
      <c r="D4" s="1">
        <v>29</v>
      </c>
      <c r="E4" s="1">
        <v>24</v>
      </c>
      <c r="F4" s="1">
        <v>135</v>
      </c>
      <c r="G4" s="1">
        <v>163</v>
      </c>
      <c r="H4" s="5">
        <f t="shared" si="0"/>
        <v>0.21481481481481482</v>
      </c>
      <c r="I4" s="5">
        <f t="shared" si="1"/>
        <v>0.14723926380368099</v>
      </c>
    </row>
    <row r="5" spans="1:9" x14ac:dyDescent="0.25">
      <c r="A5" s="4" t="s">
        <v>10</v>
      </c>
      <c r="B5" s="1" t="s">
        <v>11</v>
      </c>
      <c r="C5" s="1">
        <v>28</v>
      </c>
      <c r="D5" s="1">
        <v>24</v>
      </c>
      <c r="E5" s="1">
        <v>13</v>
      </c>
      <c r="F5" s="1">
        <v>269</v>
      </c>
      <c r="G5" s="1">
        <v>36</v>
      </c>
      <c r="H5" s="5">
        <f t="shared" si="0"/>
        <v>8.9219330855018583E-2</v>
      </c>
      <c r="I5" s="5">
        <f t="shared" si="1"/>
        <v>0.3611111111111111</v>
      </c>
    </row>
    <row r="6" spans="1:9" x14ac:dyDescent="0.25">
      <c r="A6" s="4" t="s">
        <v>12</v>
      </c>
      <c r="B6" s="1">
        <v>749</v>
      </c>
      <c r="C6" s="1">
        <v>243</v>
      </c>
      <c r="D6" s="1">
        <v>7</v>
      </c>
      <c r="E6" s="1">
        <v>5</v>
      </c>
      <c r="F6" s="1">
        <v>264</v>
      </c>
      <c r="G6" s="1">
        <v>5</v>
      </c>
      <c r="H6" s="5">
        <f t="shared" si="0"/>
        <v>2.6515151515151516E-2</v>
      </c>
      <c r="I6" s="5">
        <f t="shared" si="1"/>
        <v>1</v>
      </c>
    </row>
    <row r="7" spans="1:9" x14ac:dyDescent="0.25">
      <c r="A7" s="4" t="s">
        <v>13</v>
      </c>
      <c r="B7" s="1">
        <v>72</v>
      </c>
      <c r="C7" s="1">
        <v>22</v>
      </c>
      <c r="D7" s="1">
        <v>54</v>
      </c>
      <c r="E7" s="1">
        <v>35</v>
      </c>
      <c r="F7" s="1">
        <v>498</v>
      </c>
      <c r="G7" s="1">
        <v>126</v>
      </c>
      <c r="H7" s="5">
        <f t="shared" si="0"/>
        <v>0.10843373493975904</v>
      </c>
      <c r="I7" s="5">
        <f t="shared" si="1"/>
        <v>0.27777777777777779</v>
      </c>
    </row>
    <row r="8" spans="1:9" x14ac:dyDescent="0.25">
      <c r="A8" s="4" t="s">
        <v>14</v>
      </c>
      <c r="B8" s="1">
        <v>532</v>
      </c>
      <c r="C8" s="1">
        <v>33</v>
      </c>
      <c r="D8" s="1">
        <v>16</v>
      </c>
      <c r="E8" s="1">
        <v>14</v>
      </c>
      <c r="F8" s="1">
        <v>323</v>
      </c>
      <c r="G8" s="1">
        <v>26</v>
      </c>
      <c r="H8" s="5">
        <f t="shared" si="0"/>
        <v>4.9535603715170282E-2</v>
      </c>
      <c r="I8" s="5">
        <f t="shared" si="1"/>
        <v>0.53846153846153844</v>
      </c>
    </row>
    <row r="9" spans="1:9" x14ac:dyDescent="0.25">
      <c r="A9" s="4" t="s">
        <v>15</v>
      </c>
      <c r="B9" s="1">
        <v>22</v>
      </c>
      <c r="C9" s="1">
        <v>141</v>
      </c>
      <c r="D9" s="1">
        <v>9</v>
      </c>
      <c r="E9" s="1">
        <v>18</v>
      </c>
      <c r="F9" s="1">
        <v>29</v>
      </c>
      <c r="G9" s="1">
        <v>41</v>
      </c>
      <c r="H9" s="5">
        <f t="shared" si="0"/>
        <v>0.31034482758620691</v>
      </c>
      <c r="I9" s="5">
        <f t="shared" si="1"/>
        <v>0.43902439024390244</v>
      </c>
    </row>
    <row r="10" spans="1:9" x14ac:dyDescent="0.25">
      <c r="A10" s="4" t="s">
        <v>16</v>
      </c>
      <c r="B10" s="1">
        <v>509</v>
      </c>
      <c r="C10" s="1">
        <v>441</v>
      </c>
      <c r="D10" s="1">
        <v>9</v>
      </c>
      <c r="E10" s="1">
        <v>9</v>
      </c>
      <c r="F10" s="1">
        <v>210</v>
      </c>
      <c r="G10" s="1">
        <v>12</v>
      </c>
      <c r="H10" s="5">
        <f t="shared" si="0"/>
        <v>4.2857142857142858E-2</v>
      </c>
      <c r="I10" s="5">
        <f t="shared" si="1"/>
        <v>0.75</v>
      </c>
    </row>
    <row r="11" spans="1:9" x14ac:dyDescent="0.25">
      <c r="A11" s="4" t="s">
        <v>17</v>
      </c>
      <c r="B11" s="1">
        <v>22</v>
      </c>
      <c r="C11" s="1">
        <v>22</v>
      </c>
      <c r="D11" s="1">
        <v>12</v>
      </c>
      <c r="E11" s="1">
        <v>10</v>
      </c>
      <c r="F11" s="1">
        <v>60</v>
      </c>
      <c r="G11" s="1">
        <v>31</v>
      </c>
      <c r="H11" s="5">
        <f t="shared" si="0"/>
        <v>0.2</v>
      </c>
      <c r="I11" s="5">
        <f t="shared" si="1"/>
        <v>0.32258064516129031</v>
      </c>
    </row>
    <row r="12" spans="1:9" x14ac:dyDescent="0.25">
      <c r="A12" s="4" t="s">
        <v>18</v>
      </c>
      <c r="B12" s="1">
        <v>272</v>
      </c>
      <c r="C12" s="1">
        <v>22</v>
      </c>
      <c r="D12" s="1">
        <v>39</v>
      </c>
      <c r="E12" s="1">
        <v>27</v>
      </c>
      <c r="F12" s="1">
        <v>526</v>
      </c>
      <c r="G12" s="1">
        <v>71</v>
      </c>
      <c r="H12" s="5">
        <f t="shared" si="0"/>
        <v>7.4144486692015205E-2</v>
      </c>
      <c r="I12" s="5">
        <f t="shared" si="1"/>
        <v>0.38028169014084506</v>
      </c>
    </row>
    <row r="13" spans="1:9" x14ac:dyDescent="0.25">
      <c r="A13" s="4" t="s">
        <v>19</v>
      </c>
      <c r="B13" s="1">
        <v>507</v>
      </c>
      <c r="C13" s="1">
        <v>272</v>
      </c>
      <c r="D13" s="1">
        <v>12</v>
      </c>
      <c r="E13" s="1">
        <v>11</v>
      </c>
      <c r="F13" s="1">
        <v>243</v>
      </c>
      <c r="G13" s="1">
        <v>16</v>
      </c>
      <c r="H13" s="5">
        <f t="shared" si="0"/>
        <v>4.9382716049382713E-2</v>
      </c>
      <c r="I13" s="5">
        <f t="shared" si="1"/>
        <v>0.6875</v>
      </c>
    </row>
    <row r="14" spans="1:9" x14ac:dyDescent="0.25">
      <c r="A14" s="4" t="s">
        <v>20</v>
      </c>
      <c r="B14" s="1">
        <v>22</v>
      </c>
      <c r="C14" s="1" t="s">
        <v>21</v>
      </c>
      <c r="D14" s="1">
        <v>132</v>
      </c>
      <c r="E14" s="1">
        <v>77</v>
      </c>
      <c r="F14" s="1">
        <v>743</v>
      </c>
      <c r="G14" s="1">
        <v>403</v>
      </c>
      <c r="H14" s="5">
        <f t="shared" si="0"/>
        <v>0.17765814266487215</v>
      </c>
      <c r="I14" s="5">
        <f t="shared" si="1"/>
        <v>0.19106699751861042</v>
      </c>
    </row>
    <row r="15" spans="1:9" x14ac:dyDescent="0.25">
      <c r="A15" s="4" t="s">
        <v>22</v>
      </c>
      <c r="B15" s="1" t="s">
        <v>23</v>
      </c>
      <c r="C15" s="1">
        <v>22</v>
      </c>
      <c r="D15" s="1">
        <v>20</v>
      </c>
      <c r="E15" s="1">
        <v>17</v>
      </c>
      <c r="F15" s="1">
        <v>490</v>
      </c>
      <c r="G15" s="1">
        <v>28</v>
      </c>
      <c r="H15" s="5">
        <f t="shared" si="0"/>
        <v>4.0816326530612242E-2</v>
      </c>
      <c r="I15" s="5">
        <f t="shared" si="1"/>
        <v>0.6071428571428571</v>
      </c>
    </row>
    <row r="16" spans="1:9" x14ac:dyDescent="0.25">
      <c r="A16" s="4" t="s">
        <v>24</v>
      </c>
      <c r="B16" s="1">
        <v>584</v>
      </c>
      <c r="C16" s="1">
        <v>65</v>
      </c>
      <c r="D16" s="1">
        <v>8</v>
      </c>
      <c r="E16" s="1">
        <v>8</v>
      </c>
      <c r="F16" s="1">
        <v>137</v>
      </c>
      <c r="G16" s="1">
        <v>23</v>
      </c>
      <c r="H16" s="5">
        <f t="shared" si="0"/>
        <v>5.8394160583941604E-2</v>
      </c>
      <c r="I16" s="5">
        <f t="shared" si="1"/>
        <v>0.34782608695652173</v>
      </c>
    </row>
    <row r="17" spans="1:9" x14ac:dyDescent="0.25">
      <c r="A17" s="4" t="s">
        <v>25</v>
      </c>
      <c r="B17" s="1">
        <v>464</v>
      </c>
      <c r="C17" s="1">
        <v>28</v>
      </c>
      <c r="D17" s="1">
        <v>21</v>
      </c>
      <c r="E17" s="1">
        <v>17</v>
      </c>
      <c r="F17" s="1">
        <v>242</v>
      </c>
      <c r="G17" s="1">
        <v>63</v>
      </c>
      <c r="H17" s="5">
        <f t="shared" si="0"/>
        <v>8.6776859504132234E-2</v>
      </c>
      <c r="I17" s="5">
        <f t="shared" si="1"/>
        <v>0.26984126984126983</v>
      </c>
    </row>
    <row r="18" spans="1:9" x14ac:dyDescent="0.25">
      <c r="A18" s="4" t="s">
        <v>26</v>
      </c>
      <c r="B18" s="1">
        <v>859</v>
      </c>
      <c r="C18" s="1">
        <v>81</v>
      </c>
      <c r="D18" s="1">
        <v>27</v>
      </c>
      <c r="E18" s="1">
        <v>22</v>
      </c>
      <c r="F18" s="1">
        <v>972</v>
      </c>
      <c r="G18" s="1">
        <v>41</v>
      </c>
      <c r="H18" s="5">
        <f t="shared" si="0"/>
        <v>2.7777777777777776E-2</v>
      </c>
      <c r="I18" s="5">
        <f t="shared" si="1"/>
        <v>0.53658536585365857</v>
      </c>
    </row>
    <row r="19" spans="1:9" x14ac:dyDescent="0.25">
      <c r="A19" s="4" t="s">
        <v>27</v>
      </c>
      <c r="B19" s="1" t="s">
        <v>28</v>
      </c>
      <c r="C19" s="1">
        <v>331</v>
      </c>
      <c r="D19" s="1">
        <v>18</v>
      </c>
      <c r="E19" s="1">
        <v>17</v>
      </c>
      <c r="F19" s="1">
        <v>92</v>
      </c>
      <c r="G19" s="1">
        <v>106</v>
      </c>
      <c r="H19" s="5">
        <f t="shared" si="0"/>
        <v>0.19565217391304349</v>
      </c>
      <c r="I19" s="5">
        <f t="shared" si="1"/>
        <v>0.16037735849056603</v>
      </c>
    </row>
    <row r="20" spans="1:9" x14ac:dyDescent="0.25">
      <c r="A20" s="4" t="s">
        <v>29</v>
      </c>
      <c r="B20" s="1">
        <v>822</v>
      </c>
      <c r="C20" s="1">
        <v>83</v>
      </c>
      <c r="D20" s="1">
        <v>14</v>
      </c>
      <c r="E20" s="1">
        <v>11</v>
      </c>
      <c r="F20" s="1">
        <v>219</v>
      </c>
      <c r="G20" s="1">
        <v>29</v>
      </c>
      <c r="H20" s="5">
        <f t="shared" si="0"/>
        <v>6.3926940639269403E-2</v>
      </c>
      <c r="I20" s="5">
        <f t="shared" si="1"/>
        <v>0.37931034482758619</v>
      </c>
    </row>
    <row r="21" spans="1:9" x14ac:dyDescent="0.25">
      <c r="A21" s="4" t="s">
        <v>30</v>
      </c>
      <c r="B21" s="1">
        <v>481</v>
      </c>
      <c r="C21" s="1">
        <v>22</v>
      </c>
      <c r="D21" s="1">
        <v>36</v>
      </c>
      <c r="E21" s="1">
        <v>21</v>
      </c>
      <c r="F21" s="1">
        <v>241</v>
      </c>
      <c r="G21" s="1">
        <v>39</v>
      </c>
      <c r="H21" s="5">
        <f t="shared" si="0"/>
        <v>0.14937759336099585</v>
      </c>
      <c r="I21" s="5">
        <f t="shared" si="1"/>
        <v>0.53846153846153844</v>
      </c>
    </row>
    <row r="22" spans="1:9" x14ac:dyDescent="0.25">
      <c r="A22" s="4" t="s">
        <v>31</v>
      </c>
      <c r="B22" s="1">
        <v>947</v>
      </c>
      <c r="C22" s="1">
        <v>29</v>
      </c>
      <c r="D22" s="1">
        <v>18</v>
      </c>
      <c r="E22" s="1">
        <v>15</v>
      </c>
      <c r="F22" s="1">
        <v>894</v>
      </c>
      <c r="G22" s="1">
        <v>71</v>
      </c>
      <c r="H22" s="5">
        <f t="shared" si="0"/>
        <v>2.0134228187919462E-2</v>
      </c>
      <c r="I22" s="5">
        <f t="shared" si="1"/>
        <v>0.21126760563380281</v>
      </c>
    </row>
    <row r="23" spans="1:9" x14ac:dyDescent="0.25">
      <c r="A23" s="4" t="s">
        <v>32</v>
      </c>
      <c r="B23" s="1">
        <v>137</v>
      </c>
      <c r="C23" s="1">
        <v>633</v>
      </c>
      <c r="D23" s="1">
        <v>6</v>
      </c>
      <c r="E23" s="1">
        <v>6</v>
      </c>
      <c r="F23" s="1">
        <v>100</v>
      </c>
      <c r="G23" s="1">
        <v>40</v>
      </c>
      <c r="H23" s="5">
        <f t="shared" si="0"/>
        <v>0.06</v>
      </c>
      <c r="I23" s="5">
        <f t="shared" si="1"/>
        <v>0.15</v>
      </c>
    </row>
    <row r="24" spans="1:9" x14ac:dyDescent="0.25">
      <c r="A24" s="4" t="s">
        <v>33</v>
      </c>
      <c r="B24" s="1">
        <v>418</v>
      </c>
      <c r="C24" s="1">
        <v>33</v>
      </c>
      <c r="D24" s="1">
        <v>33</v>
      </c>
      <c r="E24" s="1">
        <v>31</v>
      </c>
      <c r="F24" s="1">
        <v>528</v>
      </c>
      <c r="G24" s="1">
        <v>68</v>
      </c>
      <c r="H24" s="5">
        <f t="shared" si="0"/>
        <v>6.25E-2</v>
      </c>
      <c r="I24" s="5">
        <f t="shared" si="1"/>
        <v>0.45588235294117646</v>
      </c>
    </row>
    <row r="25" spans="1:9" x14ac:dyDescent="0.25">
      <c r="A25" s="4" t="s">
        <v>34</v>
      </c>
      <c r="B25" s="1">
        <v>620</v>
      </c>
      <c r="C25" s="1">
        <v>33</v>
      </c>
      <c r="D25" s="1">
        <v>21</v>
      </c>
      <c r="E25" s="1">
        <v>19</v>
      </c>
      <c r="F25" s="1">
        <v>148</v>
      </c>
      <c r="G25" s="1">
        <v>36</v>
      </c>
      <c r="H25" s="5">
        <f t="shared" si="0"/>
        <v>0.14189189189189189</v>
      </c>
      <c r="I25" s="5">
        <f t="shared" si="1"/>
        <v>0.52777777777777779</v>
      </c>
    </row>
    <row r="26" spans="1:9" x14ac:dyDescent="0.25">
      <c r="A26" s="4" t="s">
        <v>35</v>
      </c>
      <c r="B26" s="1">
        <v>411</v>
      </c>
      <c r="C26" s="1">
        <v>22</v>
      </c>
      <c r="D26" s="1">
        <v>35</v>
      </c>
      <c r="E26" s="1">
        <v>20</v>
      </c>
      <c r="F26" s="1">
        <v>461</v>
      </c>
      <c r="G26" s="1">
        <v>33</v>
      </c>
      <c r="H26" s="5">
        <f t="shared" si="0"/>
        <v>7.5921908893709325E-2</v>
      </c>
      <c r="I26" s="5">
        <f t="shared" si="1"/>
        <v>0.60606060606060608</v>
      </c>
    </row>
    <row r="27" spans="1:9" s="10" customFormat="1" x14ac:dyDescent="0.25">
      <c r="A27" s="7" t="s">
        <v>36</v>
      </c>
      <c r="B27" s="8">
        <v>22</v>
      </c>
      <c r="C27" s="8">
        <v>632</v>
      </c>
      <c r="D27" s="8">
        <v>31</v>
      </c>
      <c r="E27" s="8">
        <v>33</v>
      </c>
      <c r="F27" s="8">
        <v>178</v>
      </c>
      <c r="G27" s="8">
        <v>254</v>
      </c>
      <c r="H27" s="9">
        <f t="shared" si="0"/>
        <v>0.17415730337078653</v>
      </c>
      <c r="I27" s="9">
        <f t="shared" si="1"/>
        <v>0.12992125984251968</v>
      </c>
    </row>
    <row r="28" spans="1:9" x14ac:dyDescent="0.25">
      <c r="A28" s="4" t="s">
        <v>37</v>
      </c>
      <c r="B28" s="1">
        <v>26</v>
      </c>
      <c r="C28" s="1">
        <v>352</v>
      </c>
      <c r="D28" s="1">
        <v>29</v>
      </c>
      <c r="E28" s="1">
        <v>29</v>
      </c>
      <c r="F28" s="1">
        <v>166</v>
      </c>
      <c r="G28" s="1">
        <v>209</v>
      </c>
      <c r="H28" s="5">
        <f t="shared" si="0"/>
        <v>0.1746987951807229</v>
      </c>
      <c r="I28" s="5">
        <f t="shared" si="1"/>
        <v>0.13875598086124402</v>
      </c>
    </row>
    <row r="29" spans="1:9" x14ac:dyDescent="0.25">
      <c r="A29" s="4" t="s">
        <v>38</v>
      </c>
      <c r="B29" s="1">
        <v>1063</v>
      </c>
      <c r="C29" s="1">
        <v>22</v>
      </c>
      <c r="D29" s="1">
        <v>18</v>
      </c>
      <c r="E29" s="1">
        <v>10</v>
      </c>
      <c r="F29" s="1">
        <v>1052</v>
      </c>
      <c r="G29" s="1">
        <v>10</v>
      </c>
      <c r="H29" s="5">
        <f t="shared" si="0"/>
        <v>1.7110266159695818E-2</v>
      </c>
      <c r="I29" s="5">
        <f t="shared" si="1"/>
        <v>1</v>
      </c>
    </row>
    <row r="30" spans="1:9" x14ac:dyDescent="0.25">
      <c r="A30" s="4" t="s">
        <v>39</v>
      </c>
      <c r="B30" s="1" t="s">
        <v>40</v>
      </c>
      <c r="C30" s="1">
        <v>41</v>
      </c>
      <c r="D30" s="1">
        <v>75</v>
      </c>
      <c r="E30" s="1">
        <v>55</v>
      </c>
      <c r="F30" s="1">
        <v>619</v>
      </c>
      <c r="G30" s="1">
        <v>131</v>
      </c>
      <c r="H30" s="5">
        <f t="shared" si="0"/>
        <v>0.12116316639741519</v>
      </c>
      <c r="I30" s="5">
        <f t="shared" si="1"/>
        <v>0.41984732824427479</v>
      </c>
    </row>
    <row r="31" spans="1:9" x14ac:dyDescent="0.25">
      <c r="A31" s="4" t="s">
        <v>41</v>
      </c>
      <c r="B31" s="1">
        <v>170</v>
      </c>
      <c r="C31" s="1">
        <v>22</v>
      </c>
      <c r="D31" s="1">
        <v>122</v>
      </c>
      <c r="E31" s="1">
        <v>58</v>
      </c>
      <c r="F31" s="1">
        <v>737</v>
      </c>
      <c r="G31" s="1">
        <v>145</v>
      </c>
      <c r="H31" s="5">
        <f t="shared" si="0"/>
        <v>0.1655359565807327</v>
      </c>
      <c r="I31" s="5">
        <f t="shared" si="1"/>
        <v>0.4</v>
      </c>
    </row>
    <row r="32" spans="1:9" x14ac:dyDescent="0.25">
      <c r="A32" s="4" t="s">
        <v>42</v>
      </c>
      <c r="B32" s="1">
        <v>472</v>
      </c>
      <c r="C32" s="1">
        <v>326</v>
      </c>
      <c r="D32" s="1">
        <v>21</v>
      </c>
      <c r="E32" s="1">
        <v>13</v>
      </c>
      <c r="F32" s="1">
        <v>216</v>
      </c>
      <c r="G32" s="1">
        <v>48</v>
      </c>
      <c r="H32" s="5">
        <f t="shared" si="0"/>
        <v>9.7222222222222224E-2</v>
      </c>
      <c r="I32" s="5">
        <f t="shared" si="1"/>
        <v>0.27083333333333331</v>
      </c>
    </row>
    <row r="33" spans="1:9" x14ac:dyDescent="0.25">
      <c r="A33" s="4" t="s">
        <v>43</v>
      </c>
      <c r="B33" s="1">
        <v>367</v>
      </c>
      <c r="C33" s="1">
        <v>29</v>
      </c>
      <c r="D33" s="1">
        <v>120</v>
      </c>
      <c r="E33" s="1">
        <v>72</v>
      </c>
      <c r="F33" s="1">
        <v>1321</v>
      </c>
      <c r="G33" s="1">
        <v>307</v>
      </c>
      <c r="H33" s="5">
        <f t="shared" si="0"/>
        <v>9.0840272520817569E-2</v>
      </c>
      <c r="I33" s="5">
        <f t="shared" si="1"/>
        <v>0.23452768729641693</v>
      </c>
    </row>
    <row r="34" spans="1:9" x14ac:dyDescent="0.25">
      <c r="A34" s="4" t="s">
        <v>44</v>
      </c>
      <c r="B34" s="1">
        <v>413</v>
      </c>
      <c r="C34" s="1">
        <v>22</v>
      </c>
      <c r="D34" s="1">
        <v>88</v>
      </c>
      <c r="E34" s="1">
        <v>48</v>
      </c>
      <c r="F34" s="1">
        <v>1050</v>
      </c>
      <c r="G34" s="1">
        <v>78</v>
      </c>
      <c r="H34" s="5">
        <f t="shared" si="0"/>
        <v>8.3809523809523806E-2</v>
      </c>
      <c r="I34" s="5">
        <f t="shared" si="1"/>
        <v>0.61538461538461542</v>
      </c>
    </row>
    <row r="35" spans="1:9" x14ac:dyDescent="0.25">
      <c r="A35" s="4" t="s">
        <v>45</v>
      </c>
      <c r="B35" s="1">
        <v>739</v>
      </c>
      <c r="C35" s="1">
        <v>22</v>
      </c>
      <c r="D35" s="1">
        <v>51</v>
      </c>
      <c r="E35" s="1">
        <v>31</v>
      </c>
      <c r="F35" s="1">
        <v>1133</v>
      </c>
      <c r="G35" s="1">
        <v>137</v>
      </c>
      <c r="H35" s="5">
        <f t="shared" si="0"/>
        <v>4.5013239187996469E-2</v>
      </c>
      <c r="I35" s="5">
        <f t="shared" si="1"/>
        <v>0.22627737226277372</v>
      </c>
    </row>
    <row r="36" spans="1:9" x14ac:dyDescent="0.25">
      <c r="A36" s="4" t="s">
        <v>46</v>
      </c>
      <c r="B36" s="1">
        <v>107</v>
      </c>
      <c r="C36" s="1">
        <v>187</v>
      </c>
      <c r="D36" s="1">
        <v>7</v>
      </c>
      <c r="E36" s="1">
        <v>6</v>
      </c>
      <c r="F36" s="1">
        <v>103</v>
      </c>
      <c r="G36" s="1">
        <v>24</v>
      </c>
      <c r="H36" s="5">
        <f t="shared" si="0"/>
        <v>6.7961165048543687E-2</v>
      </c>
      <c r="I36" s="5">
        <f t="shared" si="1"/>
        <v>0.25</v>
      </c>
    </row>
    <row r="37" spans="1:9" x14ac:dyDescent="0.25">
      <c r="A37" s="4" t="s">
        <v>47</v>
      </c>
      <c r="B37" s="1">
        <v>743</v>
      </c>
      <c r="C37" s="1" t="s">
        <v>28</v>
      </c>
      <c r="D37" s="1">
        <v>29</v>
      </c>
      <c r="E37" s="1">
        <v>21</v>
      </c>
      <c r="F37" s="1">
        <v>434</v>
      </c>
      <c r="G37" s="1">
        <v>63</v>
      </c>
      <c r="H37" s="5">
        <f t="shared" si="0"/>
        <v>6.6820276497695855E-2</v>
      </c>
      <c r="I37" s="5">
        <f t="shared" si="1"/>
        <v>0.33333333333333331</v>
      </c>
    </row>
    <row r="38" spans="1:9" x14ac:dyDescent="0.25">
      <c r="A38" s="4" t="s">
        <v>48</v>
      </c>
      <c r="B38" s="1">
        <v>322</v>
      </c>
      <c r="C38" s="1">
        <v>22</v>
      </c>
      <c r="D38" s="1">
        <v>91</v>
      </c>
      <c r="E38" s="1">
        <v>69</v>
      </c>
      <c r="F38" s="1">
        <v>483</v>
      </c>
      <c r="G38" s="1">
        <v>183</v>
      </c>
      <c r="H38" s="5">
        <f t="shared" si="0"/>
        <v>0.18840579710144928</v>
      </c>
      <c r="I38" s="5">
        <f t="shared" si="1"/>
        <v>0.37704918032786883</v>
      </c>
    </row>
    <row r="39" spans="1:9" x14ac:dyDescent="0.25">
      <c r="A39" s="4" t="s">
        <v>49</v>
      </c>
      <c r="B39" s="1">
        <v>494</v>
      </c>
      <c r="C39" s="1">
        <v>84</v>
      </c>
      <c r="D39" s="1">
        <v>10</v>
      </c>
      <c r="E39" s="1">
        <v>9</v>
      </c>
      <c r="F39" s="1">
        <v>151</v>
      </c>
      <c r="G39" s="1">
        <v>16</v>
      </c>
      <c r="H39" s="5">
        <f t="shared" si="0"/>
        <v>6.6225165562913912E-2</v>
      </c>
      <c r="I39" s="5">
        <f t="shared" si="1"/>
        <v>0.5625</v>
      </c>
    </row>
    <row r="40" spans="1:9" x14ac:dyDescent="0.25">
      <c r="A40" s="4" t="s">
        <v>50</v>
      </c>
      <c r="B40" s="1">
        <v>860</v>
      </c>
      <c r="C40" s="1">
        <v>142</v>
      </c>
      <c r="D40" s="1">
        <v>18</v>
      </c>
      <c r="E40" s="1">
        <v>11</v>
      </c>
      <c r="F40" s="1">
        <v>861</v>
      </c>
      <c r="G40" s="1">
        <v>138</v>
      </c>
      <c r="H40" s="5">
        <f t="shared" si="0"/>
        <v>2.0905923344947737E-2</v>
      </c>
      <c r="I40" s="5">
        <f t="shared" si="1"/>
        <v>7.9710144927536225E-2</v>
      </c>
    </row>
    <row r="41" spans="1:9" x14ac:dyDescent="0.25">
      <c r="A41" s="4" t="s">
        <v>51</v>
      </c>
      <c r="B41" s="1">
        <v>372</v>
      </c>
      <c r="C41" s="1">
        <v>85</v>
      </c>
      <c r="D41" s="1">
        <v>22</v>
      </c>
      <c r="E41" s="1">
        <v>19</v>
      </c>
      <c r="F41" s="1">
        <v>197</v>
      </c>
      <c r="G41" s="1">
        <v>92</v>
      </c>
      <c r="H41" s="5">
        <f t="shared" si="0"/>
        <v>0.1116751269035533</v>
      </c>
      <c r="I41" s="5">
        <f t="shared" si="1"/>
        <v>0.20652173913043478</v>
      </c>
    </row>
    <row r="42" spans="1:9" x14ac:dyDescent="0.25">
      <c r="A42" s="4" t="s">
        <v>52</v>
      </c>
      <c r="B42" s="1">
        <v>689</v>
      </c>
      <c r="C42" s="1">
        <v>22</v>
      </c>
      <c r="D42" s="1">
        <v>31</v>
      </c>
      <c r="E42" s="1">
        <v>25</v>
      </c>
      <c r="F42" s="1">
        <v>325</v>
      </c>
      <c r="G42" s="1">
        <v>56</v>
      </c>
      <c r="H42" s="5">
        <f t="shared" si="0"/>
        <v>9.5384615384615387E-2</v>
      </c>
      <c r="I42" s="5">
        <f t="shared" si="1"/>
        <v>0.44642857142857145</v>
      </c>
    </row>
    <row r="43" spans="1:9" x14ac:dyDescent="0.25">
      <c r="A43" s="4" t="s">
        <v>53</v>
      </c>
      <c r="B43" s="1">
        <v>862</v>
      </c>
      <c r="C43" s="1">
        <v>142</v>
      </c>
      <c r="D43" s="1">
        <v>7</v>
      </c>
      <c r="E43" s="1">
        <v>8</v>
      </c>
      <c r="F43" s="1">
        <v>158</v>
      </c>
      <c r="G43" s="1">
        <v>8</v>
      </c>
      <c r="H43" s="5">
        <f t="shared" si="0"/>
        <v>4.4303797468354431E-2</v>
      </c>
      <c r="I43" s="5">
        <f t="shared" si="1"/>
        <v>1</v>
      </c>
    </row>
    <row r="44" spans="1:9" x14ac:dyDescent="0.25">
      <c r="A44" s="4" t="s">
        <v>54</v>
      </c>
      <c r="B44" s="1">
        <v>488</v>
      </c>
      <c r="C44" s="1">
        <v>33</v>
      </c>
      <c r="D44" s="1">
        <v>120</v>
      </c>
      <c r="E44" s="1">
        <v>44</v>
      </c>
      <c r="F44" s="1">
        <v>1339</v>
      </c>
      <c r="G44" s="1">
        <v>104</v>
      </c>
      <c r="H44" s="5">
        <f t="shared" si="0"/>
        <v>8.9619118745332335E-2</v>
      </c>
      <c r="I44" s="5">
        <f t="shared" si="1"/>
        <v>0.42307692307692307</v>
      </c>
    </row>
    <row r="45" spans="1:9" x14ac:dyDescent="0.25">
      <c r="A45" s="4" t="s">
        <v>55</v>
      </c>
      <c r="B45" s="1">
        <v>22</v>
      </c>
      <c r="C45" s="1">
        <v>511</v>
      </c>
      <c r="D45" s="1">
        <v>38</v>
      </c>
      <c r="E45" s="1">
        <v>37</v>
      </c>
      <c r="F45" s="1">
        <v>169</v>
      </c>
      <c r="G45" s="1">
        <v>241</v>
      </c>
      <c r="H45" s="5">
        <f t="shared" si="0"/>
        <v>0.22485207100591717</v>
      </c>
      <c r="I45" s="5">
        <f t="shared" si="1"/>
        <v>0.15352697095435686</v>
      </c>
    </row>
    <row r="46" spans="1:9" x14ac:dyDescent="0.25">
      <c r="A46" s="4" t="s">
        <v>56</v>
      </c>
      <c r="B46" s="1">
        <v>367</v>
      </c>
      <c r="C46" s="1">
        <v>72</v>
      </c>
      <c r="D46" s="1">
        <v>15</v>
      </c>
      <c r="E46" s="1">
        <v>13</v>
      </c>
      <c r="F46" s="1">
        <v>233</v>
      </c>
      <c r="G46" s="1">
        <v>18</v>
      </c>
      <c r="H46" s="5">
        <f t="shared" si="0"/>
        <v>6.4377682403433473E-2</v>
      </c>
      <c r="I46" s="5">
        <f t="shared" si="1"/>
        <v>0.72222222222222221</v>
      </c>
    </row>
    <row r="47" spans="1:9" x14ac:dyDescent="0.25">
      <c r="A47" s="4" t="s">
        <v>57</v>
      </c>
      <c r="B47" s="1">
        <v>119</v>
      </c>
      <c r="C47" s="1">
        <v>286</v>
      </c>
      <c r="D47" s="1">
        <v>27</v>
      </c>
      <c r="E47" s="1">
        <v>22</v>
      </c>
      <c r="F47" s="1">
        <v>327</v>
      </c>
      <c r="G47" s="1">
        <v>145</v>
      </c>
      <c r="H47" s="5">
        <f t="shared" si="0"/>
        <v>8.2568807339449546E-2</v>
      </c>
      <c r="I47" s="5">
        <f t="shared" si="1"/>
        <v>0.15172413793103448</v>
      </c>
    </row>
    <row r="48" spans="1:9" x14ac:dyDescent="0.25">
      <c r="A48" s="4" t="s">
        <v>58</v>
      </c>
      <c r="B48" s="1">
        <v>399</v>
      </c>
      <c r="C48" s="1">
        <v>422</v>
      </c>
      <c r="D48" s="1">
        <v>5</v>
      </c>
      <c r="E48" s="1">
        <v>5</v>
      </c>
      <c r="F48" s="1">
        <v>111</v>
      </c>
      <c r="G48" s="1">
        <v>7</v>
      </c>
      <c r="H48" s="5">
        <f t="shared" si="0"/>
        <v>4.5045045045045043E-2</v>
      </c>
      <c r="I48" s="5">
        <f t="shared" si="1"/>
        <v>0.7142857142857143</v>
      </c>
    </row>
    <row r="49" spans="1:9" x14ac:dyDescent="0.25">
      <c r="A49" s="4" t="s">
        <v>59</v>
      </c>
      <c r="B49" s="1">
        <v>518</v>
      </c>
      <c r="C49" s="1">
        <v>33</v>
      </c>
      <c r="D49" s="1">
        <v>37</v>
      </c>
      <c r="E49" s="1">
        <v>32</v>
      </c>
      <c r="F49" s="1">
        <v>524</v>
      </c>
      <c r="G49" s="1">
        <v>69</v>
      </c>
      <c r="H49" s="5">
        <f t="shared" si="0"/>
        <v>7.061068702290077E-2</v>
      </c>
      <c r="I49" s="5">
        <f t="shared" si="1"/>
        <v>0.46376811594202899</v>
      </c>
    </row>
    <row r="50" spans="1:9" x14ac:dyDescent="0.25">
      <c r="A50" s="4" t="s">
        <v>60</v>
      </c>
      <c r="B50" s="1">
        <v>887</v>
      </c>
      <c r="C50" s="1">
        <v>35</v>
      </c>
      <c r="D50" s="1">
        <v>14</v>
      </c>
      <c r="E50" s="1">
        <v>13</v>
      </c>
      <c r="F50" s="1">
        <v>328</v>
      </c>
      <c r="G50" s="1">
        <v>53</v>
      </c>
      <c r="H50" s="5">
        <f t="shared" si="0"/>
        <v>4.2682926829268296E-2</v>
      </c>
      <c r="I50" s="5">
        <f t="shared" si="1"/>
        <v>0.24528301886792453</v>
      </c>
    </row>
    <row r="51" spans="1:9" x14ac:dyDescent="0.25">
      <c r="A51" s="4" t="s">
        <v>61</v>
      </c>
      <c r="B51" s="1">
        <v>22</v>
      </c>
      <c r="C51" s="1">
        <v>22</v>
      </c>
      <c r="D51" s="1">
        <v>28</v>
      </c>
      <c r="E51" s="1">
        <v>26</v>
      </c>
      <c r="F51" s="1">
        <v>110</v>
      </c>
      <c r="G51" s="1">
        <v>64</v>
      </c>
      <c r="H51" s="5">
        <f t="shared" si="0"/>
        <v>0.25454545454545452</v>
      </c>
      <c r="I51" s="5">
        <f t="shared" si="1"/>
        <v>0.40625</v>
      </c>
    </row>
    <row r="52" spans="1:9" x14ac:dyDescent="0.25">
      <c r="A52" s="4" t="s">
        <v>62</v>
      </c>
      <c r="B52" s="1">
        <v>39</v>
      </c>
      <c r="C52" s="1">
        <v>67</v>
      </c>
      <c r="D52" s="1">
        <v>8</v>
      </c>
      <c r="E52" s="1">
        <v>9</v>
      </c>
      <c r="F52" s="1">
        <v>33</v>
      </c>
      <c r="G52" s="1">
        <v>29</v>
      </c>
      <c r="H52" s="5">
        <f t="shared" si="0"/>
        <v>0.24242424242424243</v>
      </c>
      <c r="I52" s="5">
        <f t="shared" si="1"/>
        <v>0.31034482758620691</v>
      </c>
    </row>
    <row r="53" spans="1:9" x14ac:dyDescent="0.25">
      <c r="A53" s="4" t="s">
        <v>63</v>
      </c>
      <c r="B53" s="1" t="s">
        <v>64</v>
      </c>
      <c r="C53" s="1">
        <v>41</v>
      </c>
      <c r="D53" s="1">
        <v>7</v>
      </c>
      <c r="E53" s="1">
        <v>11</v>
      </c>
      <c r="F53" s="1">
        <v>197</v>
      </c>
      <c r="G53" s="1">
        <v>50</v>
      </c>
      <c r="H53" s="5">
        <f t="shared" si="0"/>
        <v>3.553299492385787E-2</v>
      </c>
      <c r="I53" s="5">
        <f t="shared" si="1"/>
        <v>0.22</v>
      </c>
    </row>
    <row r="54" spans="1:9" x14ac:dyDescent="0.25">
      <c r="A54" s="4" t="s">
        <v>65</v>
      </c>
      <c r="B54" s="1">
        <v>33</v>
      </c>
      <c r="C54" s="1">
        <v>22</v>
      </c>
      <c r="D54" s="1">
        <v>39</v>
      </c>
      <c r="E54" s="1">
        <v>34</v>
      </c>
      <c r="F54" s="1">
        <v>138</v>
      </c>
      <c r="G54" s="1">
        <v>59</v>
      </c>
      <c r="H54" s="5">
        <f t="shared" si="0"/>
        <v>0.28260869565217389</v>
      </c>
      <c r="I54" s="5">
        <f t="shared" si="1"/>
        <v>0.57627118644067798</v>
      </c>
    </row>
    <row r="55" spans="1:9" x14ac:dyDescent="0.25">
      <c r="A55" s="4" t="s">
        <v>66</v>
      </c>
      <c r="B55" s="1">
        <v>22</v>
      </c>
      <c r="C55" s="1">
        <v>392</v>
      </c>
      <c r="D55" s="1">
        <v>9</v>
      </c>
      <c r="E55" s="1">
        <v>12</v>
      </c>
      <c r="F55" s="1">
        <v>37</v>
      </c>
      <c r="G55" s="1">
        <v>42</v>
      </c>
      <c r="H55" s="5">
        <f t="shared" si="0"/>
        <v>0.24324324324324326</v>
      </c>
      <c r="I55" s="5">
        <f t="shared" si="1"/>
        <v>0.2857142857142857</v>
      </c>
    </row>
    <row r="56" spans="1:9" x14ac:dyDescent="0.25">
      <c r="A56" s="4" t="s">
        <v>67</v>
      </c>
      <c r="B56" s="1" t="s">
        <v>68</v>
      </c>
      <c r="C56" s="1">
        <v>124</v>
      </c>
      <c r="D56" s="1">
        <v>19</v>
      </c>
      <c r="E56" s="1">
        <v>16</v>
      </c>
      <c r="F56" s="1">
        <v>1292</v>
      </c>
      <c r="G56" s="1">
        <v>37</v>
      </c>
      <c r="H56" s="5">
        <f t="shared" si="0"/>
        <v>1.4705882352941176E-2</v>
      </c>
      <c r="I56" s="5">
        <f t="shared" si="1"/>
        <v>0.43243243243243246</v>
      </c>
    </row>
    <row r="57" spans="1:9" x14ac:dyDescent="0.25">
      <c r="A57" s="4" t="s">
        <v>69</v>
      </c>
      <c r="B57" s="1">
        <v>28</v>
      </c>
      <c r="C57" s="1">
        <v>22</v>
      </c>
      <c r="D57" s="1">
        <v>30</v>
      </c>
      <c r="E57" s="1">
        <v>37</v>
      </c>
      <c r="F57" s="1">
        <v>138</v>
      </c>
      <c r="G57" s="1">
        <v>82</v>
      </c>
      <c r="H57" s="5">
        <f t="shared" si="0"/>
        <v>0.21739130434782608</v>
      </c>
      <c r="I57" s="5">
        <f t="shared" si="1"/>
        <v>0.45121951219512196</v>
      </c>
    </row>
    <row r="58" spans="1:9" x14ac:dyDescent="0.25">
      <c r="A58" s="4" t="s">
        <v>70</v>
      </c>
      <c r="B58" s="1">
        <v>88</v>
      </c>
      <c r="C58" s="1">
        <v>444</v>
      </c>
      <c r="D58" s="1">
        <v>5</v>
      </c>
      <c r="E58" s="1">
        <v>11</v>
      </c>
      <c r="F58" s="1">
        <v>41</v>
      </c>
      <c r="G58" s="1">
        <v>82</v>
      </c>
      <c r="H58" s="5">
        <f t="shared" si="0"/>
        <v>0.12195121951219512</v>
      </c>
      <c r="I58" s="5">
        <f t="shared" si="1"/>
        <v>0.13414634146341464</v>
      </c>
    </row>
    <row r="59" spans="1:9" x14ac:dyDescent="0.25">
      <c r="A59" s="4" t="s">
        <v>71</v>
      </c>
      <c r="B59" s="1">
        <v>22</v>
      </c>
      <c r="C59" s="1">
        <v>87</v>
      </c>
      <c r="D59" s="1">
        <v>77</v>
      </c>
      <c r="E59" s="1">
        <v>80</v>
      </c>
      <c r="F59" s="1">
        <v>233</v>
      </c>
      <c r="G59" s="1">
        <v>232</v>
      </c>
      <c r="H59" s="5">
        <f t="shared" si="0"/>
        <v>0.33047210300429186</v>
      </c>
      <c r="I59" s="5">
        <f t="shared" si="1"/>
        <v>0.34482758620689657</v>
      </c>
    </row>
    <row r="60" spans="1:9" x14ac:dyDescent="0.25">
      <c r="A60" s="4" t="s">
        <v>72</v>
      </c>
      <c r="B60" s="1">
        <v>22</v>
      </c>
      <c r="C60" s="1">
        <v>290</v>
      </c>
      <c r="D60" s="1">
        <v>30</v>
      </c>
      <c r="E60" s="1">
        <v>44</v>
      </c>
      <c r="F60" s="1">
        <v>165</v>
      </c>
      <c r="G60" s="1">
        <v>364</v>
      </c>
      <c r="H60" s="5">
        <f t="shared" si="0"/>
        <v>0.18181818181818182</v>
      </c>
      <c r="I60" s="5">
        <f t="shared" si="1"/>
        <v>0.12087912087912088</v>
      </c>
    </row>
    <row r="61" spans="1:9" x14ac:dyDescent="0.25">
      <c r="A61" s="4" t="s">
        <v>73</v>
      </c>
      <c r="B61" s="1" t="s">
        <v>74</v>
      </c>
      <c r="C61" s="1">
        <v>22</v>
      </c>
      <c r="D61" s="1">
        <v>14</v>
      </c>
      <c r="E61" s="1">
        <v>14</v>
      </c>
      <c r="F61" s="1">
        <v>139</v>
      </c>
      <c r="G61" s="1">
        <v>156</v>
      </c>
      <c r="H61" s="5">
        <f t="shared" si="0"/>
        <v>0.10071942446043165</v>
      </c>
      <c r="I61" s="5">
        <f t="shared" si="1"/>
        <v>8.9743589743589744E-2</v>
      </c>
    </row>
    <row r="62" spans="1:9" x14ac:dyDescent="0.25">
      <c r="A62" s="4" t="s">
        <v>75</v>
      </c>
      <c r="B62" s="1">
        <v>238</v>
      </c>
      <c r="C62" s="1">
        <v>22</v>
      </c>
      <c r="D62" s="1">
        <v>43</v>
      </c>
      <c r="E62" s="1">
        <v>43</v>
      </c>
      <c r="F62" s="1">
        <v>190</v>
      </c>
      <c r="G62" s="1">
        <v>92</v>
      </c>
      <c r="H62" s="5">
        <f t="shared" si="0"/>
        <v>0.22631578947368422</v>
      </c>
      <c r="I62" s="5">
        <f t="shared" si="1"/>
        <v>0.46739130434782611</v>
      </c>
    </row>
    <row r="63" spans="1:9" x14ac:dyDescent="0.25">
      <c r="A63" s="4" t="s">
        <v>76</v>
      </c>
      <c r="B63" s="1">
        <v>793</v>
      </c>
      <c r="C63" s="1">
        <v>28</v>
      </c>
      <c r="D63" s="1">
        <v>22</v>
      </c>
      <c r="E63" s="1">
        <v>14</v>
      </c>
      <c r="F63" s="1">
        <v>400</v>
      </c>
      <c r="G63" s="1">
        <v>20</v>
      </c>
      <c r="H63" s="5">
        <f t="shared" si="0"/>
        <v>5.5E-2</v>
      </c>
      <c r="I63" s="5">
        <f t="shared" si="1"/>
        <v>0.7</v>
      </c>
    </row>
    <row r="64" spans="1:9" x14ac:dyDescent="0.25">
      <c r="A64" s="4" t="s">
        <v>77</v>
      </c>
      <c r="B64" s="1">
        <v>847</v>
      </c>
      <c r="C64" s="1">
        <v>379</v>
      </c>
      <c r="D64" s="1">
        <v>20</v>
      </c>
      <c r="E64" s="1">
        <v>12</v>
      </c>
      <c r="F64" s="1">
        <v>1076</v>
      </c>
      <c r="G64" s="1">
        <v>14</v>
      </c>
      <c r="H64" s="5">
        <f t="shared" si="0"/>
        <v>1.858736059479554E-2</v>
      </c>
      <c r="I64" s="5">
        <f t="shared" si="1"/>
        <v>0.8571428571428571</v>
      </c>
    </row>
    <row r="65" spans="1:9" x14ac:dyDescent="0.25">
      <c r="A65" s="4" t="s">
        <v>78</v>
      </c>
      <c r="B65" s="1" t="s">
        <v>79</v>
      </c>
      <c r="C65" s="1">
        <v>73</v>
      </c>
      <c r="D65" s="1">
        <v>6</v>
      </c>
      <c r="E65" s="1">
        <v>5</v>
      </c>
      <c r="F65" s="1">
        <v>333</v>
      </c>
      <c r="G65" s="1">
        <v>23</v>
      </c>
      <c r="H65" s="5">
        <f t="shared" si="0"/>
        <v>1.8018018018018018E-2</v>
      </c>
      <c r="I65" s="5">
        <f t="shared" si="1"/>
        <v>0.21739130434782608</v>
      </c>
    </row>
    <row r="66" spans="1:9" x14ac:dyDescent="0.25">
      <c r="A66" s="4" t="s">
        <v>80</v>
      </c>
      <c r="B66" s="1">
        <v>521</v>
      </c>
      <c r="C66" s="1">
        <v>222</v>
      </c>
      <c r="D66" s="1">
        <v>22</v>
      </c>
      <c r="E66" s="1">
        <v>12</v>
      </c>
      <c r="F66" s="1">
        <v>486</v>
      </c>
      <c r="G66" s="1">
        <v>14</v>
      </c>
      <c r="H66" s="5">
        <f t="shared" si="0"/>
        <v>4.5267489711934158E-2</v>
      </c>
      <c r="I66" s="5">
        <f t="shared" si="1"/>
        <v>0.8571428571428571</v>
      </c>
    </row>
    <row r="67" spans="1:9" x14ac:dyDescent="0.25">
      <c r="A67" s="4" t="s">
        <v>81</v>
      </c>
      <c r="B67" s="1">
        <v>707</v>
      </c>
      <c r="C67" s="1">
        <v>22</v>
      </c>
      <c r="D67" s="1">
        <v>29</v>
      </c>
      <c r="E67" s="1">
        <v>29</v>
      </c>
      <c r="F67" s="1">
        <v>329</v>
      </c>
      <c r="G67" s="1">
        <v>69</v>
      </c>
      <c r="H67" s="5">
        <f t="shared" ref="H67:H102" si="2">D67/F67</f>
        <v>8.8145896656534953E-2</v>
      </c>
      <c r="I67" s="5">
        <f t="shared" ref="I67:I102" si="3">E67/G67</f>
        <v>0.42028985507246375</v>
      </c>
    </row>
    <row r="68" spans="1:9" x14ac:dyDescent="0.25">
      <c r="A68" s="4" t="s">
        <v>82</v>
      </c>
      <c r="B68" s="1">
        <v>22</v>
      </c>
      <c r="C68" s="1">
        <v>22</v>
      </c>
      <c r="D68" s="1">
        <v>33</v>
      </c>
      <c r="E68" s="1">
        <v>35</v>
      </c>
      <c r="F68" s="1">
        <v>121</v>
      </c>
      <c r="G68" s="1">
        <v>206</v>
      </c>
      <c r="H68" s="5">
        <f t="shared" si="2"/>
        <v>0.27272727272727271</v>
      </c>
      <c r="I68" s="5">
        <f t="shared" si="3"/>
        <v>0.16990291262135923</v>
      </c>
    </row>
    <row r="69" spans="1:9" x14ac:dyDescent="0.25">
      <c r="A69" s="4" t="s">
        <v>83</v>
      </c>
      <c r="B69" s="1">
        <v>22</v>
      </c>
      <c r="C69" s="1">
        <v>22</v>
      </c>
      <c r="D69" s="1">
        <v>116</v>
      </c>
      <c r="E69" s="1">
        <v>117</v>
      </c>
      <c r="F69" s="1">
        <v>602</v>
      </c>
      <c r="G69" s="1">
        <v>570</v>
      </c>
      <c r="H69" s="5">
        <f t="shared" si="2"/>
        <v>0.19269102990033224</v>
      </c>
      <c r="I69" s="5">
        <f t="shared" si="3"/>
        <v>0.20526315789473684</v>
      </c>
    </row>
    <row r="70" spans="1:9" x14ac:dyDescent="0.25">
      <c r="A70" s="4" t="s">
        <v>84</v>
      </c>
      <c r="B70" s="1">
        <v>26</v>
      </c>
      <c r="C70" s="1">
        <v>22</v>
      </c>
      <c r="D70" s="1">
        <v>12</v>
      </c>
      <c r="E70" s="1">
        <v>11</v>
      </c>
      <c r="F70" s="1">
        <v>59</v>
      </c>
      <c r="G70" s="1">
        <v>34</v>
      </c>
      <c r="H70" s="5">
        <f t="shared" si="2"/>
        <v>0.20338983050847459</v>
      </c>
      <c r="I70" s="5">
        <f t="shared" si="3"/>
        <v>0.3235294117647059</v>
      </c>
    </row>
    <row r="71" spans="1:9" x14ac:dyDescent="0.25">
      <c r="A71" s="4" t="s">
        <v>85</v>
      </c>
      <c r="B71" s="1">
        <v>598</v>
      </c>
      <c r="C71" s="1">
        <v>60</v>
      </c>
      <c r="D71" s="1">
        <v>17</v>
      </c>
      <c r="E71" s="1">
        <v>20</v>
      </c>
      <c r="F71" s="1">
        <v>187</v>
      </c>
      <c r="G71" s="1">
        <v>60</v>
      </c>
      <c r="H71" s="5">
        <f t="shared" si="2"/>
        <v>9.0909090909090912E-2</v>
      </c>
      <c r="I71" s="5">
        <f t="shared" si="3"/>
        <v>0.33333333333333331</v>
      </c>
    </row>
    <row r="72" spans="1:9" x14ac:dyDescent="0.25">
      <c r="A72" s="4" t="s">
        <v>86</v>
      </c>
      <c r="B72" s="1">
        <v>532</v>
      </c>
      <c r="C72" s="1">
        <v>22</v>
      </c>
      <c r="D72" s="1">
        <v>22</v>
      </c>
      <c r="E72" s="1">
        <v>22</v>
      </c>
      <c r="F72" s="1">
        <v>198</v>
      </c>
      <c r="G72" s="1">
        <v>163</v>
      </c>
      <c r="H72" s="5">
        <f t="shared" si="2"/>
        <v>0.1111111111111111</v>
      </c>
      <c r="I72" s="5">
        <f t="shared" si="3"/>
        <v>0.13496932515337423</v>
      </c>
    </row>
    <row r="73" spans="1:9" x14ac:dyDescent="0.25">
      <c r="A73" s="4" t="s">
        <v>87</v>
      </c>
      <c r="B73" s="1">
        <v>743</v>
      </c>
      <c r="C73" s="1">
        <v>22</v>
      </c>
      <c r="D73" s="1">
        <v>26</v>
      </c>
      <c r="E73" s="1">
        <v>21</v>
      </c>
      <c r="F73" s="1">
        <v>402</v>
      </c>
      <c r="G73" s="1">
        <v>27</v>
      </c>
      <c r="H73" s="5">
        <f t="shared" si="2"/>
        <v>6.4676616915422883E-2</v>
      </c>
      <c r="I73" s="5">
        <f t="shared" si="3"/>
        <v>0.77777777777777779</v>
      </c>
    </row>
    <row r="74" spans="1:9" x14ac:dyDescent="0.25">
      <c r="A74" s="4" t="s">
        <v>88</v>
      </c>
      <c r="B74" s="1">
        <v>123</v>
      </c>
      <c r="C74" s="1">
        <v>22</v>
      </c>
      <c r="D74" s="1">
        <v>72</v>
      </c>
      <c r="E74" s="1">
        <v>68</v>
      </c>
      <c r="F74" s="1">
        <v>394</v>
      </c>
      <c r="G74" s="1">
        <v>224</v>
      </c>
      <c r="H74" s="5">
        <f t="shared" si="2"/>
        <v>0.18274111675126903</v>
      </c>
      <c r="I74" s="5">
        <f t="shared" si="3"/>
        <v>0.30357142857142855</v>
      </c>
    </row>
    <row r="75" spans="1:9" x14ac:dyDescent="0.25">
      <c r="A75" s="4" t="s">
        <v>89</v>
      </c>
      <c r="B75" s="1">
        <v>22</v>
      </c>
      <c r="C75" s="1">
        <v>741</v>
      </c>
      <c r="D75" s="1">
        <v>92</v>
      </c>
      <c r="E75" s="1">
        <v>78</v>
      </c>
      <c r="F75" s="1">
        <v>495</v>
      </c>
      <c r="G75" s="1">
        <v>962</v>
      </c>
      <c r="H75" s="5">
        <f t="shared" si="2"/>
        <v>0.18585858585858586</v>
      </c>
      <c r="I75" s="5">
        <f t="shared" si="3"/>
        <v>8.1081081081081086E-2</v>
      </c>
    </row>
    <row r="76" spans="1:9" x14ac:dyDescent="0.25">
      <c r="A76" s="4" t="s">
        <v>90</v>
      </c>
      <c r="B76" s="1">
        <v>37</v>
      </c>
      <c r="C76" s="1">
        <v>22</v>
      </c>
      <c r="D76" s="1">
        <v>60</v>
      </c>
      <c r="E76" s="1">
        <v>38</v>
      </c>
      <c r="F76" s="1">
        <v>348</v>
      </c>
      <c r="G76" s="1">
        <v>109</v>
      </c>
      <c r="H76" s="5">
        <f t="shared" si="2"/>
        <v>0.17241379310344829</v>
      </c>
      <c r="I76" s="5">
        <f t="shared" si="3"/>
        <v>0.34862385321100919</v>
      </c>
    </row>
    <row r="77" spans="1:9" x14ac:dyDescent="0.25">
      <c r="A77" s="4" t="s">
        <v>91</v>
      </c>
      <c r="B77" s="1">
        <v>79</v>
      </c>
      <c r="C77" s="1">
        <v>332</v>
      </c>
      <c r="D77" s="1">
        <v>125</v>
      </c>
      <c r="E77" s="1">
        <v>116</v>
      </c>
      <c r="F77" s="1">
        <v>682</v>
      </c>
      <c r="G77" s="1">
        <v>727</v>
      </c>
      <c r="H77" s="5">
        <f t="shared" si="2"/>
        <v>0.18328445747800587</v>
      </c>
      <c r="I77" s="5">
        <f t="shared" si="3"/>
        <v>0.15955983493810177</v>
      </c>
    </row>
    <row r="78" spans="1:9" x14ac:dyDescent="0.25">
      <c r="A78" s="4" t="s">
        <v>92</v>
      </c>
      <c r="B78" s="1">
        <v>22</v>
      </c>
      <c r="C78" s="1">
        <v>141</v>
      </c>
      <c r="D78" s="1">
        <v>77</v>
      </c>
      <c r="E78" s="1">
        <v>150</v>
      </c>
      <c r="F78" s="1">
        <v>421</v>
      </c>
      <c r="G78" s="1">
        <v>676</v>
      </c>
      <c r="H78" s="5">
        <f t="shared" si="2"/>
        <v>0.1828978622327791</v>
      </c>
      <c r="I78" s="5">
        <f t="shared" si="3"/>
        <v>0.22189349112426035</v>
      </c>
    </row>
    <row r="79" spans="1:9" x14ac:dyDescent="0.25">
      <c r="A79" s="4" t="s">
        <v>93</v>
      </c>
      <c r="B79" s="1">
        <v>459</v>
      </c>
      <c r="C79" s="1">
        <v>233</v>
      </c>
      <c r="D79" s="1">
        <v>22</v>
      </c>
      <c r="E79" s="1">
        <v>19</v>
      </c>
      <c r="F79" s="1">
        <v>203</v>
      </c>
      <c r="G79" s="1">
        <v>65</v>
      </c>
      <c r="H79" s="5">
        <f t="shared" si="2"/>
        <v>0.10837438423645321</v>
      </c>
      <c r="I79" s="5">
        <f t="shared" si="3"/>
        <v>0.29230769230769232</v>
      </c>
    </row>
    <row r="80" spans="1:9" x14ac:dyDescent="0.25">
      <c r="A80" s="4" t="s">
        <v>94</v>
      </c>
      <c r="B80" s="1">
        <v>827</v>
      </c>
      <c r="C80" s="1">
        <v>22</v>
      </c>
      <c r="D80" s="1">
        <v>13</v>
      </c>
      <c r="E80" s="1">
        <v>17</v>
      </c>
      <c r="F80" s="1">
        <v>250</v>
      </c>
      <c r="G80" s="1">
        <v>53</v>
      </c>
      <c r="H80" s="5">
        <f t="shared" si="2"/>
        <v>5.1999999999999998E-2</v>
      </c>
      <c r="I80" s="5">
        <f t="shared" si="3"/>
        <v>0.32075471698113206</v>
      </c>
    </row>
    <row r="81" spans="1:9" x14ac:dyDescent="0.25">
      <c r="A81" s="4" t="s">
        <v>95</v>
      </c>
      <c r="B81" s="1">
        <v>272</v>
      </c>
      <c r="C81" s="1">
        <v>46</v>
      </c>
      <c r="D81" s="1">
        <v>19</v>
      </c>
      <c r="E81" s="1">
        <v>16</v>
      </c>
      <c r="F81" s="1">
        <v>300</v>
      </c>
      <c r="G81" s="1">
        <v>23</v>
      </c>
      <c r="H81" s="5">
        <f t="shared" si="2"/>
        <v>6.3333333333333339E-2</v>
      </c>
      <c r="I81" s="5">
        <f t="shared" si="3"/>
        <v>0.69565217391304346</v>
      </c>
    </row>
    <row r="82" spans="1:9" x14ac:dyDescent="0.25">
      <c r="A82" s="4" t="s">
        <v>96</v>
      </c>
      <c r="B82" s="1">
        <v>188</v>
      </c>
      <c r="C82" s="1">
        <v>128</v>
      </c>
      <c r="D82" s="1">
        <v>19</v>
      </c>
      <c r="E82" s="1">
        <v>16</v>
      </c>
      <c r="F82" s="1">
        <v>311</v>
      </c>
      <c r="G82" s="1">
        <v>56</v>
      </c>
      <c r="H82" s="5">
        <f t="shared" si="2"/>
        <v>6.1093247588424437E-2</v>
      </c>
      <c r="I82" s="5">
        <f t="shared" si="3"/>
        <v>0.2857142857142857</v>
      </c>
    </row>
    <row r="83" spans="1:9" x14ac:dyDescent="0.25">
      <c r="A83" s="4" t="s">
        <v>97</v>
      </c>
      <c r="B83" s="1">
        <v>483</v>
      </c>
      <c r="C83" s="1">
        <v>31</v>
      </c>
      <c r="D83" s="1">
        <v>55</v>
      </c>
      <c r="E83" s="1">
        <v>33</v>
      </c>
      <c r="F83" s="1">
        <v>709</v>
      </c>
      <c r="G83" s="1">
        <v>45</v>
      </c>
      <c r="H83" s="5">
        <f t="shared" si="2"/>
        <v>7.7574047954866013E-2</v>
      </c>
      <c r="I83" s="5">
        <f t="shared" si="3"/>
        <v>0.73333333333333328</v>
      </c>
    </row>
    <row r="84" spans="1:9" x14ac:dyDescent="0.25">
      <c r="A84" s="4" t="s">
        <v>98</v>
      </c>
      <c r="B84" s="1">
        <v>457</v>
      </c>
      <c r="C84" s="1">
        <v>22</v>
      </c>
      <c r="D84" s="1">
        <v>42</v>
      </c>
      <c r="E84" s="1">
        <v>34</v>
      </c>
      <c r="F84" s="1">
        <v>446</v>
      </c>
      <c r="G84" s="1">
        <v>67</v>
      </c>
      <c r="H84" s="5">
        <f t="shared" si="2"/>
        <v>9.417040358744394E-2</v>
      </c>
      <c r="I84" s="5">
        <f t="shared" si="3"/>
        <v>0.5074626865671642</v>
      </c>
    </row>
    <row r="85" spans="1:9" x14ac:dyDescent="0.25">
      <c r="A85" s="4" t="s">
        <v>99</v>
      </c>
      <c r="B85" s="1">
        <v>459</v>
      </c>
      <c r="C85" s="1">
        <v>39</v>
      </c>
      <c r="D85" s="1">
        <v>35</v>
      </c>
      <c r="E85" s="1">
        <v>17</v>
      </c>
      <c r="F85" s="1">
        <v>615</v>
      </c>
      <c r="G85" s="1">
        <v>27</v>
      </c>
      <c r="H85" s="5">
        <f t="shared" si="2"/>
        <v>5.6910569105691054E-2</v>
      </c>
      <c r="I85" s="5">
        <f t="shared" si="3"/>
        <v>0.62962962962962965</v>
      </c>
    </row>
    <row r="86" spans="1:9" x14ac:dyDescent="0.25">
      <c r="A86" s="4" t="s">
        <v>100</v>
      </c>
      <c r="B86" s="1">
        <v>365</v>
      </c>
      <c r="C86" s="1">
        <v>22</v>
      </c>
      <c r="D86" s="1">
        <v>29</v>
      </c>
      <c r="E86" s="1">
        <v>23</v>
      </c>
      <c r="F86" s="1">
        <v>218</v>
      </c>
      <c r="G86" s="1">
        <v>51</v>
      </c>
      <c r="H86" s="5">
        <f t="shared" si="2"/>
        <v>0.13302752293577982</v>
      </c>
      <c r="I86" s="5">
        <f t="shared" si="3"/>
        <v>0.45098039215686275</v>
      </c>
    </row>
    <row r="87" spans="1:9" x14ac:dyDescent="0.25">
      <c r="A87" s="4" t="s">
        <v>101</v>
      </c>
      <c r="B87" s="1">
        <v>881</v>
      </c>
      <c r="C87" s="1">
        <v>338</v>
      </c>
      <c r="D87" s="1">
        <v>12</v>
      </c>
      <c r="E87" s="1">
        <v>11</v>
      </c>
      <c r="F87" s="1">
        <v>184</v>
      </c>
      <c r="G87" s="1">
        <v>12</v>
      </c>
      <c r="H87" s="5">
        <f t="shared" si="2"/>
        <v>6.5217391304347824E-2</v>
      </c>
      <c r="I87" s="5">
        <f t="shared" si="3"/>
        <v>0.91666666666666663</v>
      </c>
    </row>
    <row r="88" spans="1:9" x14ac:dyDescent="0.25">
      <c r="A88" s="4" t="s">
        <v>102</v>
      </c>
      <c r="B88" s="1">
        <v>29</v>
      </c>
      <c r="C88" s="1">
        <v>38</v>
      </c>
      <c r="D88" s="1">
        <v>28</v>
      </c>
      <c r="E88" s="1">
        <v>10</v>
      </c>
      <c r="F88" s="1">
        <v>120</v>
      </c>
      <c r="G88" s="1">
        <v>14</v>
      </c>
      <c r="H88" s="5">
        <f t="shared" si="2"/>
        <v>0.23333333333333334</v>
      </c>
      <c r="I88" s="5">
        <f t="shared" si="3"/>
        <v>0.7142857142857143</v>
      </c>
    </row>
    <row r="89" spans="1:9" x14ac:dyDescent="0.25">
      <c r="A89" s="4" t="s">
        <v>103</v>
      </c>
      <c r="B89" s="1">
        <v>22</v>
      </c>
      <c r="C89" s="1">
        <v>222</v>
      </c>
      <c r="D89" s="1">
        <v>11</v>
      </c>
      <c r="E89" s="1">
        <v>30</v>
      </c>
      <c r="F89" s="1">
        <v>88</v>
      </c>
      <c r="G89" s="1">
        <v>159</v>
      </c>
      <c r="H89" s="5">
        <f t="shared" si="2"/>
        <v>0.125</v>
      </c>
      <c r="I89" s="5">
        <f t="shared" si="3"/>
        <v>0.18867924528301888</v>
      </c>
    </row>
    <row r="90" spans="1:9" x14ac:dyDescent="0.25">
      <c r="A90" s="4" t="s">
        <v>104</v>
      </c>
      <c r="B90" s="1">
        <v>507</v>
      </c>
      <c r="C90" s="1">
        <v>26</v>
      </c>
      <c r="D90" s="1">
        <v>6</v>
      </c>
      <c r="E90" s="1">
        <v>8</v>
      </c>
      <c r="F90" s="1">
        <v>60</v>
      </c>
      <c r="G90" s="1">
        <v>13</v>
      </c>
      <c r="H90" s="5">
        <f t="shared" si="2"/>
        <v>0.1</v>
      </c>
      <c r="I90" s="5">
        <f t="shared" si="3"/>
        <v>0.61538461538461542</v>
      </c>
    </row>
    <row r="91" spans="1:9" x14ac:dyDescent="0.25">
      <c r="A91" s="4" t="s">
        <v>105</v>
      </c>
      <c r="B91" s="1">
        <v>39</v>
      </c>
      <c r="C91" s="1">
        <v>159</v>
      </c>
      <c r="D91" s="1">
        <v>53</v>
      </c>
      <c r="E91" s="1">
        <v>126</v>
      </c>
      <c r="F91" s="1">
        <v>326</v>
      </c>
      <c r="G91" s="1">
        <v>735</v>
      </c>
      <c r="H91" s="5">
        <f t="shared" si="2"/>
        <v>0.16257668711656442</v>
      </c>
      <c r="I91" s="5">
        <f t="shared" si="3"/>
        <v>0.17142857142857143</v>
      </c>
    </row>
    <row r="92" spans="1:9" x14ac:dyDescent="0.25">
      <c r="A92" s="4" t="s">
        <v>106</v>
      </c>
      <c r="B92" s="1">
        <v>22</v>
      </c>
      <c r="C92" s="1">
        <v>571</v>
      </c>
      <c r="D92" s="1">
        <v>76</v>
      </c>
      <c r="E92" s="1">
        <v>171</v>
      </c>
      <c r="F92" s="1">
        <v>164</v>
      </c>
      <c r="G92" s="1">
        <v>1215</v>
      </c>
      <c r="H92" s="5">
        <f t="shared" si="2"/>
        <v>0.46341463414634149</v>
      </c>
      <c r="I92" s="5">
        <f t="shared" si="3"/>
        <v>0.14074074074074075</v>
      </c>
    </row>
    <row r="93" spans="1:9" x14ac:dyDescent="0.25">
      <c r="A93" s="4" t="s">
        <v>107</v>
      </c>
      <c r="B93" s="1">
        <v>29</v>
      </c>
      <c r="C93" s="1">
        <v>434</v>
      </c>
      <c r="D93" s="1">
        <v>33</v>
      </c>
      <c r="E93" s="1">
        <v>317</v>
      </c>
      <c r="F93" s="1">
        <v>35</v>
      </c>
      <c r="G93" s="1">
        <v>2355</v>
      </c>
      <c r="H93" s="5">
        <f t="shared" si="2"/>
        <v>0.94285714285714284</v>
      </c>
      <c r="I93" s="5">
        <f t="shared" si="3"/>
        <v>0.1346072186836518</v>
      </c>
    </row>
    <row r="94" spans="1:9" x14ac:dyDescent="0.25">
      <c r="A94" s="4" t="s">
        <v>108</v>
      </c>
      <c r="B94" s="1">
        <v>56</v>
      </c>
      <c r="C94" s="1" t="s">
        <v>109</v>
      </c>
      <c r="D94" s="1">
        <v>58</v>
      </c>
      <c r="E94" s="1">
        <v>153</v>
      </c>
      <c r="F94" s="1">
        <v>314</v>
      </c>
      <c r="G94" s="1">
        <v>1158</v>
      </c>
      <c r="H94" s="5">
        <f t="shared" si="2"/>
        <v>0.18471337579617833</v>
      </c>
      <c r="I94" s="5">
        <f t="shared" si="3"/>
        <v>0.13212435233160622</v>
      </c>
    </row>
    <row r="95" spans="1:9" x14ac:dyDescent="0.25">
      <c r="A95" s="4" t="s">
        <v>110</v>
      </c>
      <c r="B95" s="1">
        <v>22</v>
      </c>
      <c r="C95" s="1">
        <v>500</v>
      </c>
      <c r="D95" s="1">
        <v>59</v>
      </c>
      <c r="E95" s="1">
        <v>123</v>
      </c>
      <c r="F95" s="1">
        <v>167</v>
      </c>
      <c r="G95" s="1">
        <v>984</v>
      </c>
      <c r="H95" s="5">
        <f t="shared" si="2"/>
        <v>0.3532934131736527</v>
      </c>
      <c r="I95" s="5">
        <f t="shared" si="3"/>
        <v>0.125</v>
      </c>
    </row>
    <row r="96" spans="1:9" x14ac:dyDescent="0.25">
      <c r="A96" s="4" t="s">
        <v>111</v>
      </c>
      <c r="B96" s="1">
        <v>638</v>
      </c>
      <c r="C96" s="1">
        <v>45</v>
      </c>
      <c r="D96" s="1">
        <v>8</v>
      </c>
      <c r="E96" s="1">
        <v>7</v>
      </c>
      <c r="F96" s="1">
        <v>141</v>
      </c>
      <c r="G96" s="1">
        <v>10</v>
      </c>
      <c r="H96" s="5">
        <f t="shared" si="2"/>
        <v>5.6737588652482268E-2</v>
      </c>
      <c r="I96" s="5">
        <f t="shared" si="3"/>
        <v>0.7</v>
      </c>
    </row>
    <row r="97" spans="1:9" x14ac:dyDescent="0.25">
      <c r="A97" s="4" t="s">
        <v>112</v>
      </c>
      <c r="B97" s="1">
        <v>903</v>
      </c>
      <c r="C97" s="1" t="s">
        <v>64</v>
      </c>
      <c r="D97" s="1">
        <v>4</v>
      </c>
      <c r="E97" s="1">
        <v>3</v>
      </c>
      <c r="F97" s="1">
        <v>108</v>
      </c>
      <c r="G97" s="1">
        <v>4</v>
      </c>
      <c r="H97" s="5">
        <f t="shared" si="2"/>
        <v>3.7037037037037035E-2</v>
      </c>
      <c r="I97" s="5">
        <f t="shared" si="3"/>
        <v>0.75</v>
      </c>
    </row>
    <row r="98" spans="1:9" x14ac:dyDescent="0.25">
      <c r="A98" s="4" t="s">
        <v>113</v>
      </c>
      <c r="B98" s="1">
        <v>138</v>
      </c>
      <c r="C98" s="1" t="s">
        <v>114</v>
      </c>
      <c r="D98" s="1">
        <v>68</v>
      </c>
      <c r="E98" s="1">
        <v>30</v>
      </c>
      <c r="F98" s="1">
        <v>377</v>
      </c>
      <c r="G98" s="1">
        <v>41</v>
      </c>
      <c r="H98" s="5">
        <f t="shared" si="2"/>
        <v>0.18037135278514588</v>
      </c>
      <c r="I98" s="5">
        <f t="shared" si="3"/>
        <v>0.73170731707317072</v>
      </c>
    </row>
    <row r="99" spans="1:9" x14ac:dyDescent="0.25">
      <c r="A99" s="4" t="s">
        <v>115</v>
      </c>
      <c r="B99" s="1">
        <v>646</v>
      </c>
      <c r="C99" s="1">
        <v>22</v>
      </c>
      <c r="D99" s="1">
        <v>46</v>
      </c>
      <c r="E99" s="1">
        <v>29</v>
      </c>
      <c r="F99" s="1">
        <v>336</v>
      </c>
      <c r="G99" s="1">
        <v>48</v>
      </c>
      <c r="H99" s="5">
        <f t="shared" si="2"/>
        <v>0.13690476190476192</v>
      </c>
      <c r="I99" s="5">
        <f t="shared" si="3"/>
        <v>0.60416666666666663</v>
      </c>
    </row>
    <row r="100" spans="1:9" x14ac:dyDescent="0.25">
      <c r="A100" s="4" t="s">
        <v>116</v>
      </c>
      <c r="B100" s="1">
        <v>35</v>
      </c>
      <c r="C100" s="1">
        <v>754</v>
      </c>
      <c r="D100" s="1">
        <v>42</v>
      </c>
      <c r="E100" s="1">
        <v>39</v>
      </c>
      <c r="F100" s="1">
        <v>62</v>
      </c>
      <c r="G100" s="1">
        <v>264</v>
      </c>
      <c r="H100" s="5">
        <f t="shared" si="2"/>
        <v>0.67741935483870963</v>
      </c>
      <c r="I100" s="5">
        <f t="shared" si="3"/>
        <v>0.14772727272727273</v>
      </c>
    </row>
    <row r="101" spans="1:9" x14ac:dyDescent="0.25">
      <c r="A101" s="4" t="s">
        <v>117</v>
      </c>
      <c r="B101" s="1">
        <v>622</v>
      </c>
      <c r="C101" s="1">
        <v>22</v>
      </c>
      <c r="D101" s="1">
        <v>87</v>
      </c>
      <c r="E101" s="1">
        <v>47</v>
      </c>
      <c r="F101" s="1">
        <v>622</v>
      </c>
      <c r="G101" s="1">
        <v>56</v>
      </c>
      <c r="H101" s="5">
        <f t="shared" si="2"/>
        <v>0.13987138263665594</v>
      </c>
      <c r="I101" s="5">
        <f t="shared" si="3"/>
        <v>0.8392857142857143</v>
      </c>
    </row>
    <row r="102" spans="1:9" x14ac:dyDescent="0.25">
      <c r="A102" s="4" t="s">
        <v>118</v>
      </c>
      <c r="B102" s="1">
        <v>22</v>
      </c>
      <c r="C102" s="1">
        <v>156</v>
      </c>
      <c r="D102" s="1">
        <v>41</v>
      </c>
      <c r="E102" s="1">
        <v>46</v>
      </c>
      <c r="F102" s="1">
        <v>81</v>
      </c>
      <c r="G102" s="1">
        <v>119</v>
      </c>
      <c r="H102" s="5">
        <f t="shared" si="2"/>
        <v>0.50617283950617287</v>
      </c>
      <c r="I102" s="5">
        <f t="shared" si="3"/>
        <v>0.38655462184873951</v>
      </c>
    </row>
  </sheetData>
  <pageMargins left="0.25" right="0.25" top="0.75" bottom="0.75" header="0.3" footer="0.3"/>
  <pageSetup paperSize="9" fitToWidth="0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46449-ACD0-4EF1-8E6E-9C7FAFD24D04}">
  <dimension ref="A1:I102"/>
  <sheetViews>
    <sheetView topLeftCell="A55" workbookViewId="0">
      <selection activeCell="E2" sqref="E2"/>
    </sheetView>
  </sheetViews>
  <sheetFormatPr baseColWidth="10" defaultRowHeight="15" x14ac:dyDescent="0.25"/>
  <cols>
    <col min="1" max="1" width="26.42578125" style="3" bestFit="1" customWidth="1"/>
    <col min="2" max="2" width="17.7109375" style="2" bestFit="1" customWidth="1"/>
    <col min="3" max="3" width="14.28515625" style="2" bestFit="1" customWidth="1"/>
    <col min="4" max="4" width="14.140625" style="2" bestFit="1" customWidth="1"/>
    <col min="5" max="5" width="17" style="2" bestFit="1" customWidth="1"/>
    <col min="6" max="7" width="11" style="2" bestFit="1" customWidth="1"/>
    <col min="8" max="9" width="11.28515625" bestFit="1" customWidth="1"/>
  </cols>
  <sheetData>
    <row r="1" spans="1:9" ht="75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119</v>
      </c>
      <c r="I1" s="6" t="s">
        <v>120</v>
      </c>
    </row>
    <row r="2" spans="1:9" x14ac:dyDescent="0.25">
      <c r="A2" s="4" t="s">
        <v>50</v>
      </c>
      <c r="B2" s="1">
        <v>860</v>
      </c>
      <c r="C2" s="1">
        <v>142</v>
      </c>
      <c r="D2" s="1">
        <v>18</v>
      </c>
      <c r="E2" s="1">
        <v>11</v>
      </c>
      <c r="F2" s="1">
        <v>861</v>
      </c>
      <c r="G2" s="1">
        <v>138</v>
      </c>
      <c r="H2" s="5">
        <f t="shared" ref="H2:H33" si="0">D2/F2</f>
        <v>2.0905923344947737E-2</v>
      </c>
      <c r="I2" s="5">
        <f t="shared" ref="I2:I33" si="1">E2/G2</f>
        <v>7.9710144927536225E-2</v>
      </c>
    </row>
    <row r="3" spans="1:9" x14ac:dyDescent="0.25">
      <c r="A3" s="4" t="s">
        <v>89</v>
      </c>
      <c r="B3" s="1">
        <v>22</v>
      </c>
      <c r="C3" s="1">
        <v>741</v>
      </c>
      <c r="D3" s="1">
        <v>92</v>
      </c>
      <c r="E3" s="1">
        <v>78</v>
      </c>
      <c r="F3" s="1">
        <v>495</v>
      </c>
      <c r="G3" s="1">
        <v>962</v>
      </c>
      <c r="H3" s="5">
        <f t="shared" si="0"/>
        <v>0.18585858585858586</v>
      </c>
      <c r="I3" s="5">
        <f t="shared" si="1"/>
        <v>8.1081081081081086E-2</v>
      </c>
    </row>
    <row r="4" spans="1:9" x14ac:dyDescent="0.25">
      <c r="A4" s="4" t="s">
        <v>73</v>
      </c>
      <c r="B4" s="1" t="s">
        <v>74</v>
      </c>
      <c r="C4" s="1">
        <v>22</v>
      </c>
      <c r="D4" s="1">
        <v>14</v>
      </c>
      <c r="E4" s="1">
        <v>14</v>
      </c>
      <c r="F4" s="1">
        <v>139</v>
      </c>
      <c r="G4" s="1">
        <v>156</v>
      </c>
      <c r="H4" s="5">
        <f t="shared" si="0"/>
        <v>0.10071942446043165</v>
      </c>
      <c r="I4" s="5">
        <f t="shared" si="1"/>
        <v>8.9743589743589744E-2</v>
      </c>
    </row>
    <row r="5" spans="1:9" x14ac:dyDescent="0.25">
      <c r="A5" s="4" t="s">
        <v>72</v>
      </c>
      <c r="B5" s="1">
        <v>22</v>
      </c>
      <c r="C5" s="1">
        <v>290</v>
      </c>
      <c r="D5" s="1">
        <v>30</v>
      </c>
      <c r="E5" s="1">
        <v>44</v>
      </c>
      <c r="F5" s="1">
        <v>165</v>
      </c>
      <c r="G5" s="1">
        <v>364</v>
      </c>
      <c r="H5" s="5">
        <f t="shared" si="0"/>
        <v>0.18181818181818182</v>
      </c>
      <c r="I5" s="5">
        <f t="shared" si="1"/>
        <v>0.12087912087912088</v>
      </c>
    </row>
    <row r="6" spans="1:9" x14ac:dyDescent="0.25">
      <c r="A6" s="4" t="s">
        <v>110</v>
      </c>
      <c r="B6" s="1">
        <v>22</v>
      </c>
      <c r="C6" s="1">
        <v>500</v>
      </c>
      <c r="D6" s="1">
        <v>59</v>
      </c>
      <c r="E6" s="1">
        <v>123</v>
      </c>
      <c r="F6" s="1">
        <v>167</v>
      </c>
      <c r="G6" s="1">
        <v>984</v>
      </c>
      <c r="H6" s="5">
        <f t="shared" si="0"/>
        <v>0.3532934131736527</v>
      </c>
      <c r="I6" s="5">
        <f t="shared" si="1"/>
        <v>0.125</v>
      </c>
    </row>
    <row r="7" spans="1:9" x14ac:dyDescent="0.25">
      <c r="A7" s="7" t="s">
        <v>36</v>
      </c>
      <c r="B7" s="8">
        <v>22</v>
      </c>
      <c r="C7" s="8">
        <v>632</v>
      </c>
      <c r="D7" s="8">
        <v>31</v>
      </c>
      <c r="E7" s="8">
        <v>33</v>
      </c>
      <c r="F7" s="8">
        <v>178</v>
      </c>
      <c r="G7" s="8">
        <v>254</v>
      </c>
      <c r="H7" s="9">
        <f t="shared" si="0"/>
        <v>0.17415730337078653</v>
      </c>
      <c r="I7" s="9">
        <f t="shared" si="1"/>
        <v>0.12992125984251968</v>
      </c>
    </row>
    <row r="8" spans="1:9" x14ac:dyDescent="0.25">
      <c r="A8" s="4" t="s">
        <v>108</v>
      </c>
      <c r="B8" s="1">
        <v>56</v>
      </c>
      <c r="C8" s="1" t="s">
        <v>109</v>
      </c>
      <c r="D8" s="1">
        <v>58</v>
      </c>
      <c r="E8" s="1">
        <v>153</v>
      </c>
      <c r="F8" s="1">
        <v>314</v>
      </c>
      <c r="G8" s="1">
        <v>1158</v>
      </c>
      <c r="H8" s="5">
        <f t="shared" si="0"/>
        <v>0.18471337579617833</v>
      </c>
      <c r="I8" s="5">
        <f t="shared" si="1"/>
        <v>0.13212435233160622</v>
      </c>
    </row>
    <row r="9" spans="1:9" x14ac:dyDescent="0.25">
      <c r="A9" s="4" t="s">
        <v>70</v>
      </c>
      <c r="B9" s="1">
        <v>88</v>
      </c>
      <c r="C9" s="1">
        <v>444</v>
      </c>
      <c r="D9" s="1">
        <v>5</v>
      </c>
      <c r="E9" s="1">
        <v>11</v>
      </c>
      <c r="F9" s="1">
        <v>41</v>
      </c>
      <c r="G9" s="1">
        <v>82</v>
      </c>
      <c r="H9" s="5">
        <f t="shared" si="0"/>
        <v>0.12195121951219512</v>
      </c>
      <c r="I9" s="5">
        <f t="shared" si="1"/>
        <v>0.13414634146341464</v>
      </c>
    </row>
    <row r="10" spans="1:9" x14ac:dyDescent="0.25">
      <c r="A10" s="4" t="s">
        <v>107</v>
      </c>
      <c r="B10" s="1">
        <v>29</v>
      </c>
      <c r="C10" s="1">
        <v>434</v>
      </c>
      <c r="D10" s="1">
        <v>33</v>
      </c>
      <c r="E10" s="1">
        <v>317</v>
      </c>
      <c r="F10" s="1">
        <v>35</v>
      </c>
      <c r="G10" s="1">
        <v>2355</v>
      </c>
      <c r="H10" s="5">
        <f t="shared" si="0"/>
        <v>0.94285714285714284</v>
      </c>
      <c r="I10" s="5">
        <f t="shared" si="1"/>
        <v>0.1346072186836518</v>
      </c>
    </row>
    <row r="11" spans="1:9" x14ac:dyDescent="0.25">
      <c r="A11" s="4" t="s">
        <v>86</v>
      </c>
      <c r="B11" s="1">
        <v>532</v>
      </c>
      <c r="C11" s="1">
        <v>22</v>
      </c>
      <c r="D11" s="1">
        <v>22</v>
      </c>
      <c r="E11" s="1">
        <v>22</v>
      </c>
      <c r="F11" s="1">
        <v>198</v>
      </c>
      <c r="G11" s="1">
        <v>163</v>
      </c>
      <c r="H11" s="5">
        <f t="shared" si="0"/>
        <v>0.1111111111111111</v>
      </c>
      <c r="I11" s="5">
        <f t="shared" si="1"/>
        <v>0.13496932515337423</v>
      </c>
    </row>
    <row r="12" spans="1:9" x14ac:dyDescent="0.25">
      <c r="A12" s="4" t="s">
        <v>37</v>
      </c>
      <c r="B12" s="1">
        <v>26</v>
      </c>
      <c r="C12" s="1">
        <v>352</v>
      </c>
      <c r="D12" s="1">
        <v>29</v>
      </c>
      <c r="E12" s="1">
        <v>29</v>
      </c>
      <c r="F12" s="1">
        <v>166</v>
      </c>
      <c r="G12" s="1">
        <v>209</v>
      </c>
      <c r="H12" s="5">
        <f t="shared" si="0"/>
        <v>0.1746987951807229</v>
      </c>
      <c r="I12" s="5">
        <f t="shared" si="1"/>
        <v>0.13875598086124402</v>
      </c>
    </row>
    <row r="13" spans="1:9" x14ac:dyDescent="0.25">
      <c r="A13" s="4" t="s">
        <v>106</v>
      </c>
      <c r="B13" s="1">
        <v>22</v>
      </c>
      <c r="C13" s="1">
        <v>571</v>
      </c>
      <c r="D13" s="1">
        <v>76</v>
      </c>
      <c r="E13" s="1">
        <v>171</v>
      </c>
      <c r="F13" s="1">
        <v>164</v>
      </c>
      <c r="G13" s="1">
        <v>1215</v>
      </c>
      <c r="H13" s="5">
        <f t="shared" si="0"/>
        <v>0.46341463414634149</v>
      </c>
      <c r="I13" s="5">
        <f t="shared" si="1"/>
        <v>0.14074074074074075</v>
      </c>
    </row>
    <row r="14" spans="1:9" x14ac:dyDescent="0.25">
      <c r="A14" s="4" t="s">
        <v>9</v>
      </c>
      <c r="B14" s="1">
        <v>39</v>
      </c>
      <c r="C14" s="1">
        <v>29</v>
      </c>
      <c r="D14" s="1">
        <v>29</v>
      </c>
      <c r="E14" s="1">
        <v>24</v>
      </c>
      <c r="F14" s="1">
        <v>135</v>
      </c>
      <c r="G14" s="1">
        <v>163</v>
      </c>
      <c r="H14" s="5">
        <f t="shared" si="0"/>
        <v>0.21481481481481482</v>
      </c>
      <c r="I14" s="5">
        <f t="shared" si="1"/>
        <v>0.14723926380368099</v>
      </c>
    </row>
    <row r="15" spans="1:9" x14ac:dyDescent="0.25">
      <c r="A15" s="4" t="s">
        <v>116</v>
      </c>
      <c r="B15" s="1">
        <v>35</v>
      </c>
      <c r="C15" s="1">
        <v>754</v>
      </c>
      <c r="D15" s="1">
        <v>42</v>
      </c>
      <c r="E15" s="1">
        <v>39</v>
      </c>
      <c r="F15" s="1">
        <v>62</v>
      </c>
      <c r="G15" s="1">
        <v>264</v>
      </c>
      <c r="H15" s="5">
        <f t="shared" si="0"/>
        <v>0.67741935483870963</v>
      </c>
      <c r="I15" s="5">
        <f t="shared" si="1"/>
        <v>0.14772727272727273</v>
      </c>
    </row>
    <row r="16" spans="1:9" x14ac:dyDescent="0.25">
      <c r="A16" s="4" t="s">
        <v>32</v>
      </c>
      <c r="B16" s="1">
        <v>137</v>
      </c>
      <c r="C16" s="1">
        <v>633</v>
      </c>
      <c r="D16" s="1">
        <v>6</v>
      </c>
      <c r="E16" s="1">
        <v>6</v>
      </c>
      <c r="F16" s="1">
        <v>100</v>
      </c>
      <c r="G16" s="1">
        <v>40</v>
      </c>
      <c r="H16" s="5">
        <f t="shared" si="0"/>
        <v>0.06</v>
      </c>
      <c r="I16" s="5">
        <f t="shared" si="1"/>
        <v>0.15</v>
      </c>
    </row>
    <row r="17" spans="1:9" x14ac:dyDescent="0.25">
      <c r="A17" s="4" t="s">
        <v>57</v>
      </c>
      <c r="B17" s="1">
        <v>119</v>
      </c>
      <c r="C17" s="1">
        <v>286</v>
      </c>
      <c r="D17" s="1">
        <v>27</v>
      </c>
      <c r="E17" s="1">
        <v>22</v>
      </c>
      <c r="F17" s="1">
        <v>327</v>
      </c>
      <c r="G17" s="1">
        <v>145</v>
      </c>
      <c r="H17" s="5">
        <f t="shared" si="0"/>
        <v>8.2568807339449546E-2</v>
      </c>
      <c r="I17" s="5">
        <f t="shared" si="1"/>
        <v>0.15172413793103448</v>
      </c>
    </row>
    <row r="18" spans="1:9" x14ac:dyDescent="0.25">
      <c r="A18" s="4" t="s">
        <v>55</v>
      </c>
      <c r="B18" s="1">
        <v>22</v>
      </c>
      <c r="C18" s="1">
        <v>511</v>
      </c>
      <c r="D18" s="1">
        <v>38</v>
      </c>
      <c r="E18" s="1">
        <v>37</v>
      </c>
      <c r="F18" s="1">
        <v>169</v>
      </c>
      <c r="G18" s="1">
        <v>241</v>
      </c>
      <c r="H18" s="5">
        <f t="shared" si="0"/>
        <v>0.22485207100591717</v>
      </c>
      <c r="I18" s="5">
        <f t="shared" si="1"/>
        <v>0.15352697095435686</v>
      </c>
    </row>
    <row r="19" spans="1:9" x14ac:dyDescent="0.25">
      <c r="A19" s="4" t="s">
        <v>91</v>
      </c>
      <c r="B19" s="1">
        <v>79</v>
      </c>
      <c r="C19" s="1">
        <v>332</v>
      </c>
      <c r="D19" s="1">
        <v>125</v>
      </c>
      <c r="E19" s="1">
        <v>116</v>
      </c>
      <c r="F19" s="1">
        <v>682</v>
      </c>
      <c r="G19" s="1">
        <v>727</v>
      </c>
      <c r="H19" s="5">
        <f t="shared" si="0"/>
        <v>0.18328445747800587</v>
      </c>
      <c r="I19" s="5">
        <f t="shared" si="1"/>
        <v>0.15955983493810177</v>
      </c>
    </row>
    <row r="20" spans="1:9" x14ac:dyDescent="0.25">
      <c r="A20" s="4" t="s">
        <v>27</v>
      </c>
      <c r="B20" s="1" t="s">
        <v>28</v>
      </c>
      <c r="C20" s="1">
        <v>331</v>
      </c>
      <c r="D20" s="1">
        <v>18</v>
      </c>
      <c r="E20" s="1">
        <v>17</v>
      </c>
      <c r="F20" s="1">
        <v>92</v>
      </c>
      <c r="G20" s="1">
        <v>106</v>
      </c>
      <c r="H20" s="5">
        <f t="shared" si="0"/>
        <v>0.19565217391304349</v>
      </c>
      <c r="I20" s="5">
        <f t="shared" si="1"/>
        <v>0.16037735849056603</v>
      </c>
    </row>
    <row r="21" spans="1:9" x14ac:dyDescent="0.25">
      <c r="A21" s="4" t="s">
        <v>82</v>
      </c>
      <c r="B21" s="1">
        <v>22</v>
      </c>
      <c r="C21" s="1">
        <v>22</v>
      </c>
      <c r="D21" s="1">
        <v>33</v>
      </c>
      <c r="E21" s="1">
        <v>35</v>
      </c>
      <c r="F21" s="1">
        <v>121</v>
      </c>
      <c r="G21" s="1">
        <v>206</v>
      </c>
      <c r="H21" s="5">
        <f t="shared" si="0"/>
        <v>0.27272727272727271</v>
      </c>
      <c r="I21" s="5">
        <f t="shared" si="1"/>
        <v>0.16990291262135923</v>
      </c>
    </row>
    <row r="22" spans="1:9" x14ac:dyDescent="0.25">
      <c r="A22" s="4" t="s">
        <v>105</v>
      </c>
      <c r="B22" s="1">
        <v>39</v>
      </c>
      <c r="C22" s="1">
        <v>159</v>
      </c>
      <c r="D22" s="1">
        <v>53</v>
      </c>
      <c r="E22" s="1">
        <v>126</v>
      </c>
      <c r="F22" s="1">
        <v>326</v>
      </c>
      <c r="G22" s="1">
        <v>735</v>
      </c>
      <c r="H22" s="5">
        <f t="shared" si="0"/>
        <v>0.16257668711656442</v>
      </c>
      <c r="I22" s="5">
        <f t="shared" si="1"/>
        <v>0.17142857142857143</v>
      </c>
    </row>
    <row r="23" spans="1:9" x14ac:dyDescent="0.25">
      <c r="A23" s="4" t="s">
        <v>103</v>
      </c>
      <c r="B23" s="1">
        <v>22</v>
      </c>
      <c r="C23" s="1">
        <v>222</v>
      </c>
      <c r="D23" s="1">
        <v>11</v>
      </c>
      <c r="E23" s="1">
        <v>30</v>
      </c>
      <c r="F23" s="1">
        <v>88</v>
      </c>
      <c r="G23" s="1">
        <v>159</v>
      </c>
      <c r="H23" s="5">
        <f t="shared" si="0"/>
        <v>0.125</v>
      </c>
      <c r="I23" s="5">
        <f t="shared" si="1"/>
        <v>0.18867924528301888</v>
      </c>
    </row>
    <row r="24" spans="1:9" x14ac:dyDescent="0.25">
      <c r="A24" s="4" t="s">
        <v>20</v>
      </c>
      <c r="B24" s="1">
        <v>22</v>
      </c>
      <c r="C24" s="1" t="s">
        <v>21</v>
      </c>
      <c r="D24" s="1">
        <v>132</v>
      </c>
      <c r="E24" s="1">
        <v>77</v>
      </c>
      <c r="F24" s="1">
        <v>743</v>
      </c>
      <c r="G24" s="1">
        <v>403</v>
      </c>
      <c r="H24" s="5">
        <f t="shared" si="0"/>
        <v>0.17765814266487215</v>
      </c>
      <c r="I24" s="5">
        <f t="shared" si="1"/>
        <v>0.19106699751861042</v>
      </c>
    </row>
    <row r="25" spans="1:9" x14ac:dyDescent="0.25">
      <c r="A25" s="4" t="s">
        <v>8</v>
      </c>
      <c r="B25" s="1">
        <v>33</v>
      </c>
      <c r="C25" s="1">
        <v>233</v>
      </c>
      <c r="D25" s="1">
        <v>18</v>
      </c>
      <c r="E25" s="1">
        <v>24</v>
      </c>
      <c r="F25" s="1">
        <v>76</v>
      </c>
      <c r="G25" s="1">
        <v>122</v>
      </c>
      <c r="H25" s="5">
        <f t="shared" si="0"/>
        <v>0.23684210526315788</v>
      </c>
      <c r="I25" s="5">
        <f t="shared" si="1"/>
        <v>0.19672131147540983</v>
      </c>
    </row>
    <row r="26" spans="1:9" x14ac:dyDescent="0.25">
      <c r="A26" s="4" t="s">
        <v>7</v>
      </c>
      <c r="B26" s="1">
        <v>22</v>
      </c>
      <c r="C26" s="1">
        <v>272</v>
      </c>
      <c r="D26" s="1">
        <v>44</v>
      </c>
      <c r="E26" s="1">
        <v>50</v>
      </c>
      <c r="F26" s="1">
        <v>190</v>
      </c>
      <c r="G26" s="1">
        <v>253</v>
      </c>
      <c r="H26" s="5">
        <f t="shared" si="0"/>
        <v>0.23157894736842105</v>
      </c>
      <c r="I26" s="5">
        <f t="shared" si="1"/>
        <v>0.19762845849802371</v>
      </c>
    </row>
    <row r="27" spans="1:9" s="10" customFormat="1" x14ac:dyDescent="0.25">
      <c r="A27" s="4" t="s">
        <v>83</v>
      </c>
      <c r="B27" s="1">
        <v>22</v>
      </c>
      <c r="C27" s="1">
        <v>22</v>
      </c>
      <c r="D27" s="1">
        <v>116</v>
      </c>
      <c r="E27" s="1">
        <v>117</v>
      </c>
      <c r="F27" s="1">
        <v>602</v>
      </c>
      <c r="G27" s="1">
        <v>570</v>
      </c>
      <c r="H27" s="5">
        <f t="shared" si="0"/>
        <v>0.19269102990033224</v>
      </c>
      <c r="I27" s="5">
        <f t="shared" si="1"/>
        <v>0.20526315789473684</v>
      </c>
    </row>
    <row r="28" spans="1:9" x14ac:dyDescent="0.25">
      <c r="A28" s="4" t="s">
        <v>51</v>
      </c>
      <c r="B28" s="1">
        <v>372</v>
      </c>
      <c r="C28" s="1">
        <v>85</v>
      </c>
      <c r="D28" s="1">
        <v>22</v>
      </c>
      <c r="E28" s="1">
        <v>19</v>
      </c>
      <c r="F28" s="1">
        <v>197</v>
      </c>
      <c r="G28" s="1">
        <v>92</v>
      </c>
      <c r="H28" s="5">
        <f t="shared" si="0"/>
        <v>0.1116751269035533</v>
      </c>
      <c r="I28" s="5">
        <f t="shared" si="1"/>
        <v>0.20652173913043478</v>
      </c>
    </row>
    <row r="29" spans="1:9" x14ac:dyDescent="0.25">
      <c r="A29" s="4" t="s">
        <v>31</v>
      </c>
      <c r="B29" s="1">
        <v>947</v>
      </c>
      <c r="C29" s="1">
        <v>29</v>
      </c>
      <c r="D29" s="1">
        <v>18</v>
      </c>
      <c r="E29" s="1">
        <v>15</v>
      </c>
      <c r="F29" s="1">
        <v>894</v>
      </c>
      <c r="G29" s="1">
        <v>71</v>
      </c>
      <c r="H29" s="5">
        <f t="shared" si="0"/>
        <v>2.0134228187919462E-2</v>
      </c>
      <c r="I29" s="5">
        <f t="shared" si="1"/>
        <v>0.21126760563380281</v>
      </c>
    </row>
    <row r="30" spans="1:9" x14ac:dyDescent="0.25">
      <c r="A30" s="4" t="s">
        <v>78</v>
      </c>
      <c r="B30" s="1" t="s">
        <v>79</v>
      </c>
      <c r="C30" s="1">
        <v>73</v>
      </c>
      <c r="D30" s="1">
        <v>6</v>
      </c>
      <c r="E30" s="1">
        <v>5</v>
      </c>
      <c r="F30" s="1">
        <v>333</v>
      </c>
      <c r="G30" s="1">
        <v>23</v>
      </c>
      <c r="H30" s="5">
        <f t="shared" si="0"/>
        <v>1.8018018018018018E-2</v>
      </c>
      <c r="I30" s="5">
        <f t="shared" si="1"/>
        <v>0.21739130434782608</v>
      </c>
    </row>
    <row r="31" spans="1:9" x14ac:dyDescent="0.25">
      <c r="A31" s="4" t="s">
        <v>63</v>
      </c>
      <c r="B31" s="1" t="s">
        <v>64</v>
      </c>
      <c r="C31" s="1">
        <v>41</v>
      </c>
      <c r="D31" s="1">
        <v>7</v>
      </c>
      <c r="E31" s="1">
        <v>11</v>
      </c>
      <c r="F31" s="1">
        <v>197</v>
      </c>
      <c r="G31" s="1">
        <v>50</v>
      </c>
      <c r="H31" s="5">
        <f t="shared" si="0"/>
        <v>3.553299492385787E-2</v>
      </c>
      <c r="I31" s="5">
        <f t="shared" si="1"/>
        <v>0.22</v>
      </c>
    </row>
    <row r="32" spans="1:9" x14ac:dyDescent="0.25">
      <c r="A32" s="4" t="s">
        <v>92</v>
      </c>
      <c r="B32" s="1">
        <v>22</v>
      </c>
      <c r="C32" s="1">
        <v>141</v>
      </c>
      <c r="D32" s="1">
        <v>77</v>
      </c>
      <c r="E32" s="1">
        <v>150</v>
      </c>
      <c r="F32" s="1">
        <v>421</v>
      </c>
      <c r="G32" s="1">
        <v>676</v>
      </c>
      <c r="H32" s="5">
        <f t="shared" si="0"/>
        <v>0.1828978622327791</v>
      </c>
      <c r="I32" s="5">
        <f t="shared" si="1"/>
        <v>0.22189349112426035</v>
      </c>
    </row>
    <row r="33" spans="1:9" x14ac:dyDescent="0.25">
      <c r="A33" s="4" t="s">
        <v>45</v>
      </c>
      <c r="B33" s="1">
        <v>739</v>
      </c>
      <c r="C33" s="1">
        <v>22</v>
      </c>
      <c r="D33" s="1">
        <v>51</v>
      </c>
      <c r="E33" s="1">
        <v>31</v>
      </c>
      <c r="F33" s="1">
        <v>1133</v>
      </c>
      <c r="G33" s="1">
        <v>137</v>
      </c>
      <c r="H33" s="5">
        <f t="shared" si="0"/>
        <v>4.5013239187996469E-2</v>
      </c>
      <c r="I33" s="5">
        <f t="shared" si="1"/>
        <v>0.22627737226277372</v>
      </c>
    </row>
    <row r="34" spans="1:9" x14ac:dyDescent="0.25">
      <c r="A34" s="4" t="s">
        <v>43</v>
      </c>
      <c r="B34" s="1">
        <v>367</v>
      </c>
      <c r="C34" s="1">
        <v>29</v>
      </c>
      <c r="D34" s="1">
        <v>120</v>
      </c>
      <c r="E34" s="1">
        <v>72</v>
      </c>
      <c r="F34" s="1">
        <v>1321</v>
      </c>
      <c r="G34" s="1">
        <v>307</v>
      </c>
      <c r="H34" s="5">
        <f t="shared" ref="H34:H65" si="2">D34/F34</f>
        <v>9.0840272520817569E-2</v>
      </c>
      <c r="I34" s="5">
        <f t="shared" ref="I34:I65" si="3">E34/G34</f>
        <v>0.23452768729641693</v>
      </c>
    </row>
    <row r="35" spans="1:9" x14ac:dyDescent="0.25">
      <c r="A35" s="4" t="s">
        <v>60</v>
      </c>
      <c r="B35" s="1">
        <v>887</v>
      </c>
      <c r="C35" s="1">
        <v>35</v>
      </c>
      <c r="D35" s="1">
        <v>14</v>
      </c>
      <c r="E35" s="1">
        <v>13</v>
      </c>
      <c r="F35" s="1">
        <v>328</v>
      </c>
      <c r="G35" s="1">
        <v>53</v>
      </c>
      <c r="H35" s="5">
        <f t="shared" si="2"/>
        <v>4.2682926829268296E-2</v>
      </c>
      <c r="I35" s="5">
        <f t="shared" si="3"/>
        <v>0.24528301886792453</v>
      </c>
    </row>
    <row r="36" spans="1:9" x14ac:dyDescent="0.25">
      <c r="A36" s="4" t="s">
        <v>46</v>
      </c>
      <c r="B36" s="1">
        <v>107</v>
      </c>
      <c r="C36" s="1">
        <v>187</v>
      </c>
      <c r="D36" s="1">
        <v>7</v>
      </c>
      <c r="E36" s="1">
        <v>6</v>
      </c>
      <c r="F36" s="1">
        <v>103</v>
      </c>
      <c r="G36" s="1">
        <v>24</v>
      </c>
      <c r="H36" s="5">
        <f t="shared" si="2"/>
        <v>6.7961165048543687E-2</v>
      </c>
      <c r="I36" s="5">
        <f t="shared" si="3"/>
        <v>0.25</v>
      </c>
    </row>
    <row r="37" spans="1:9" x14ac:dyDescent="0.25">
      <c r="A37" s="4" t="s">
        <v>25</v>
      </c>
      <c r="B37" s="1">
        <v>464</v>
      </c>
      <c r="C37" s="1">
        <v>28</v>
      </c>
      <c r="D37" s="1">
        <v>21</v>
      </c>
      <c r="E37" s="1">
        <v>17</v>
      </c>
      <c r="F37" s="1">
        <v>242</v>
      </c>
      <c r="G37" s="1">
        <v>63</v>
      </c>
      <c r="H37" s="5">
        <f t="shared" si="2"/>
        <v>8.6776859504132234E-2</v>
      </c>
      <c r="I37" s="5">
        <f t="shared" si="3"/>
        <v>0.26984126984126983</v>
      </c>
    </row>
    <row r="38" spans="1:9" x14ac:dyDescent="0.25">
      <c r="A38" s="4" t="s">
        <v>42</v>
      </c>
      <c r="B38" s="1">
        <v>472</v>
      </c>
      <c r="C38" s="1">
        <v>326</v>
      </c>
      <c r="D38" s="1">
        <v>21</v>
      </c>
      <c r="E38" s="1">
        <v>13</v>
      </c>
      <c r="F38" s="1">
        <v>216</v>
      </c>
      <c r="G38" s="1">
        <v>48</v>
      </c>
      <c r="H38" s="5">
        <f t="shared" si="2"/>
        <v>9.7222222222222224E-2</v>
      </c>
      <c r="I38" s="5">
        <f t="shared" si="3"/>
        <v>0.27083333333333331</v>
      </c>
    </row>
    <row r="39" spans="1:9" x14ac:dyDescent="0.25">
      <c r="A39" s="4" t="s">
        <v>13</v>
      </c>
      <c r="B39" s="1">
        <v>72</v>
      </c>
      <c r="C39" s="1">
        <v>22</v>
      </c>
      <c r="D39" s="1">
        <v>54</v>
      </c>
      <c r="E39" s="1">
        <v>35</v>
      </c>
      <c r="F39" s="1">
        <v>498</v>
      </c>
      <c r="G39" s="1">
        <v>126</v>
      </c>
      <c r="H39" s="5">
        <f t="shared" si="2"/>
        <v>0.10843373493975904</v>
      </c>
      <c r="I39" s="5">
        <f t="shared" si="3"/>
        <v>0.27777777777777779</v>
      </c>
    </row>
    <row r="40" spans="1:9" x14ac:dyDescent="0.25">
      <c r="A40" s="4" t="s">
        <v>66</v>
      </c>
      <c r="B40" s="1">
        <v>22</v>
      </c>
      <c r="C40" s="1">
        <v>392</v>
      </c>
      <c r="D40" s="1">
        <v>9</v>
      </c>
      <c r="E40" s="1">
        <v>12</v>
      </c>
      <c r="F40" s="1">
        <v>37</v>
      </c>
      <c r="G40" s="1">
        <v>42</v>
      </c>
      <c r="H40" s="5">
        <f t="shared" si="2"/>
        <v>0.24324324324324326</v>
      </c>
      <c r="I40" s="5">
        <f t="shared" si="3"/>
        <v>0.2857142857142857</v>
      </c>
    </row>
    <row r="41" spans="1:9" x14ac:dyDescent="0.25">
      <c r="A41" s="4" t="s">
        <v>96</v>
      </c>
      <c r="B41" s="1">
        <v>188</v>
      </c>
      <c r="C41" s="1">
        <v>128</v>
      </c>
      <c r="D41" s="1">
        <v>19</v>
      </c>
      <c r="E41" s="1">
        <v>16</v>
      </c>
      <c r="F41" s="1">
        <v>311</v>
      </c>
      <c r="G41" s="1">
        <v>56</v>
      </c>
      <c r="H41" s="5">
        <f t="shared" si="2"/>
        <v>6.1093247588424437E-2</v>
      </c>
      <c r="I41" s="5">
        <f t="shared" si="3"/>
        <v>0.2857142857142857</v>
      </c>
    </row>
    <row r="42" spans="1:9" x14ac:dyDescent="0.25">
      <c r="A42" s="4" t="s">
        <v>93</v>
      </c>
      <c r="B42" s="1">
        <v>459</v>
      </c>
      <c r="C42" s="1">
        <v>233</v>
      </c>
      <c r="D42" s="1">
        <v>22</v>
      </c>
      <c r="E42" s="1">
        <v>19</v>
      </c>
      <c r="F42" s="1">
        <v>203</v>
      </c>
      <c r="G42" s="1">
        <v>65</v>
      </c>
      <c r="H42" s="5">
        <f t="shared" si="2"/>
        <v>0.10837438423645321</v>
      </c>
      <c r="I42" s="5">
        <f t="shared" si="3"/>
        <v>0.29230769230769232</v>
      </c>
    </row>
    <row r="43" spans="1:9" x14ac:dyDescent="0.25">
      <c r="A43" s="4" t="s">
        <v>88</v>
      </c>
      <c r="B43" s="1">
        <v>123</v>
      </c>
      <c r="C43" s="1">
        <v>22</v>
      </c>
      <c r="D43" s="1">
        <v>72</v>
      </c>
      <c r="E43" s="1">
        <v>68</v>
      </c>
      <c r="F43" s="1">
        <v>394</v>
      </c>
      <c r="G43" s="1">
        <v>224</v>
      </c>
      <c r="H43" s="5">
        <f t="shared" si="2"/>
        <v>0.18274111675126903</v>
      </c>
      <c r="I43" s="5">
        <f t="shared" si="3"/>
        <v>0.30357142857142855</v>
      </c>
    </row>
    <row r="44" spans="1:9" x14ac:dyDescent="0.25">
      <c r="A44" s="4" t="s">
        <v>62</v>
      </c>
      <c r="B44" s="1">
        <v>39</v>
      </c>
      <c r="C44" s="1">
        <v>67</v>
      </c>
      <c r="D44" s="1">
        <v>8</v>
      </c>
      <c r="E44" s="1">
        <v>9</v>
      </c>
      <c r="F44" s="1">
        <v>33</v>
      </c>
      <c r="G44" s="1">
        <v>29</v>
      </c>
      <c r="H44" s="5">
        <f t="shared" si="2"/>
        <v>0.24242424242424243</v>
      </c>
      <c r="I44" s="5">
        <f t="shared" si="3"/>
        <v>0.31034482758620691</v>
      </c>
    </row>
    <row r="45" spans="1:9" x14ac:dyDescent="0.25">
      <c r="A45" s="4" t="s">
        <v>94</v>
      </c>
      <c r="B45" s="1">
        <v>827</v>
      </c>
      <c r="C45" s="1">
        <v>22</v>
      </c>
      <c r="D45" s="1">
        <v>13</v>
      </c>
      <c r="E45" s="1">
        <v>17</v>
      </c>
      <c r="F45" s="1">
        <v>250</v>
      </c>
      <c r="G45" s="1">
        <v>53</v>
      </c>
      <c r="H45" s="5">
        <f t="shared" si="2"/>
        <v>5.1999999999999998E-2</v>
      </c>
      <c r="I45" s="5">
        <f t="shared" si="3"/>
        <v>0.32075471698113206</v>
      </c>
    </row>
    <row r="46" spans="1:9" x14ac:dyDescent="0.25">
      <c r="A46" s="4" t="s">
        <v>17</v>
      </c>
      <c r="B46" s="1">
        <v>22</v>
      </c>
      <c r="C46" s="1">
        <v>22</v>
      </c>
      <c r="D46" s="1">
        <v>12</v>
      </c>
      <c r="E46" s="1">
        <v>10</v>
      </c>
      <c r="F46" s="1">
        <v>60</v>
      </c>
      <c r="G46" s="1">
        <v>31</v>
      </c>
      <c r="H46" s="5">
        <f t="shared" si="2"/>
        <v>0.2</v>
      </c>
      <c r="I46" s="5">
        <f t="shared" si="3"/>
        <v>0.32258064516129031</v>
      </c>
    </row>
    <row r="47" spans="1:9" x14ac:dyDescent="0.25">
      <c r="A47" s="4" t="s">
        <v>84</v>
      </c>
      <c r="B47" s="1">
        <v>26</v>
      </c>
      <c r="C47" s="1">
        <v>22</v>
      </c>
      <c r="D47" s="1">
        <v>12</v>
      </c>
      <c r="E47" s="1">
        <v>11</v>
      </c>
      <c r="F47" s="1">
        <v>59</v>
      </c>
      <c r="G47" s="1">
        <v>34</v>
      </c>
      <c r="H47" s="5">
        <f t="shared" si="2"/>
        <v>0.20338983050847459</v>
      </c>
      <c r="I47" s="5">
        <f t="shared" si="3"/>
        <v>0.3235294117647059</v>
      </c>
    </row>
    <row r="48" spans="1:9" x14ac:dyDescent="0.25">
      <c r="A48" s="4" t="s">
        <v>47</v>
      </c>
      <c r="B48" s="1">
        <v>743</v>
      </c>
      <c r="C48" s="1" t="s">
        <v>28</v>
      </c>
      <c r="D48" s="1">
        <v>29</v>
      </c>
      <c r="E48" s="1">
        <v>21</v>
      </c>
      <c r="F48" s="1">
        <v>434</v>
      </c>
      <c r="G48" s="1">
        <v>63</v>
      </c>
      <c r="H48" s="5">
        <f t="shared" si="2"/>
        <v>6.6820276497695855E-2</v>
      </c>
      <c r="I48" s="5">
        <f t="shared" si="3"/>
        <v>0.33333333333333331</v>
      </c>
    </row>
    <row r="49" spans="1:9" x14ac:dyDescent="0.25">
      <c r="A49" s="4" t="s">
        <v>85</v>
      </c>
      <c r="B49" s="1">
        <v>598</v>
      </c>
      <c r="C49" s="1">
        <v>60</v>
      </c>
      <c r="D49" s="1">
        <v>17</v>
      </c>
      <c r="E49" s="1">
        <v>20</v>
      </c>
      <c r="F49" s="1">
        <v>187</v>
      </c>
      <c r="G49" s="1">
        <v>60</v>
      </c>
      <c r="H49" s="5">
        <f t="shared" si="2"/>
        <v>9.0909090909090912E-2</v>
      </c>
      <c r="I49" s="5">
        <f t="shared" si="3"/>
        <v>0.33333333333333331</v>
      </c>
    </row>
    <row r="50" spans="1:9" x14ac:dyDescent="0.25">
      <c r="A50" s="4" t="s">
        <v>71</v>
      </c>
      <c r="B50" s="1">
        <v>22</v>
      </c>
      <c r="C50" s="1">
        <v>87</v>
      </c>
      <c r="D50" s="1">
        <v>77</v>
      </c>
      <c r="E50" s="1">
        <v>80</v>
      </c>
      <c r="F50" s="1">
        <v>233</v>
      </c>
      <c r="G50" s="1">
        <v>232</v>
      </c>
      <c r="H50" s="5">
        <f t="shared" si="2"/>
        <v>0.33047210300429186</v>
      </c>
      <c r="I50" s="5">
        <f t="shared" si="3"/>
        <v>0.34482758620689657</v>
      </c>
    </row>
    <row r="51" spans="1:9" x14ac:dyDescent="0.25">
      <c r="A51" s="4" t="s">
        <v>24</v>
      </c>
      <c r="B51" s="1">
        <v>584</v>
      </c>
      <c r="C51" s="1">
        <v>65</v>
      </c>
      <c r="D51" s="1">
        <v>8</v>
      </c>
      <c r="E51" s="1">
        <v>8</v>
      </c>
      <c r="F51" s="1">
        <v>137</v>
      </c>
      <c r="G51" s="1">
        <v>23</v>
      </c>
      <c r="H51" s="5">
        <f t="shared" si="2"/>
        <v>5.8394160583941604E-2</v>
      </c>
      <c r="I51" s="5">
        <f t="shared" si="3"/>
        <v>0.34782608695652173</v>
      </c>
    </row>
    <row r="52" spans="1:9" x14ac:dyDescent="0.25">
      <c r="A52" s="4" t="s">
        <v>90</v>
      </c>
      <c r="B52" s="1">
        <v>37</v>
      </c>
      <c r="C52" s="1">
        <v>22</v>
      </c>
      <c r="D52" s="1">
        <v>60</v>
      </c>
      <c r="E52" s="1">
        <v>38</v>
      </c>
      <c r="F52" s="1">
        <v>348</v>
      </c>
      <c r="G52" s="1">
        <v>109</v>
      </c>
      <c r="H52" s="5">
        <f t="shared" si="2"/>
        <v>0.17241379310344829</v>
      </c>
      <c r="I52" s="5">
        <f t="shared" si="3"/>
        <v>0.34862385321100919</v>
      </c>
    </row>
    <row r="53" spans="1:9" x14ac:dyDescent="0.25">
      <c r="A53" s="4" t="s">
        <v>10</v>
      </c>
      <c r="B53" s="1" t="s">
        <v>11</v>
      </c>
      <c r="C53" s="1">
        <v>28</v>
      </c>
      <c r="D53" s="1">
        <v>24</v>
      </c>
      <c r="E53" s="1">
        <v>13</v>
      </c>
      <c r="F53" s="1">
        <v>269</v>
      </c>
      <c r="G53" s="1">
        <v>36</v>
      </c>
      <c r="H53" s="5">
        <f t="shared" si="2"/>
        <v>8.9219330855018583E-2</v>
      </c>
      <c r="I53" s="5">
        <f t="shared" si="3"/>
        <v>0.3611111111111111</v>
      </c>
    </row>
    <row r="54" spans="1:9" x14ac:dyDescent="0.25">
      <c r="A54" s="4" t="s">
        <v>48</v>
      </c>
      <c r="B54" s="1">
        <v>322</v>
      </c>
      <c r="C54" s="1">
        <v>22</v>
      </c>
      <c r="D54" s="1">
        <v>91</v>
      </c>
      <c r="E54" s="1">
        <v>69</v>
      </c>
      <c r="F54" s="1">
        <v>483</v>
      </c>
      <c r="G54" s="1">
        <v>183</v>
      </c>
      <c r="H54" s="5">
        <f t="shared" si="2"/>
        <v>0.18840579710144928</v>
      </c>
      <c r="I54" s="5">
        <f t="shared" si="3"/>
        <v>0.37704918032786883</v>
      </c>
    </row>
    <row r="55" spans="1:9" x14ac:dyDescent="0.25">
      <c r="A55" s="4" t="s">
        <v>29</v>
      </c>
      <c r="B55" s="1">
        <v>822</v>
      </c>
      <c r="C55" s="1">
        <v>83</v>
      </c>
      <c r="D55" s="1">
        <v>14</v>
      </c>
      <c r="E55" s="1">
        <v>11</v>
      </c>
      <c r="F55" s="1">
        <v>219</v>
      </c>
      <c r="G55" s="1">
        <v>29</v>
      </c>
      <c r="H55" s="5">
        <f t="shared" si="2"/>
        <v>6.3926940639269403E-2</v>
      </c>
      <c r="I55" s="5">
        <f t="shared" si="3"/>
        <v>0.37931034482758619</v>
      </c>
    </row>
    <row r="56" spans="1:9" x14ac:dyDescent="0.25">
      <c r="A56" s="4" t="s">
        <v>18</v>
      </c>
      <c r="B56" s="1">
        <v>272</v>
      </c>
      <c r="C56" s="1">
        <v>22</v>
      </c>
      <c r="D56" s="1">
        <v>39</v>
      </c>
      <c r="E56" s="1">
        <v>27</v>
      </c>
      <c r="F56" s="1">
        <v>526</v>
      </c>
      <c r="G56" s="1">
        <v>71</v>
      </c>
      <c r="H56" s="5">
        <f t="shared" si="2"/>
        <v>7.4144486692015205E-2</v>
      </c>
      <c r="I56" s="5">
        <f t="shared" si="3"/>
        <v>0.38028169014084506</v>
      </c>
    </row>
    <row r="57" spans="1:9" x14ac:dyDescent="0.25">
      <c r="A57" s="4" t="s">
        <v>118</v>
      </c>
      <c r="B57" s="1">
        <v>22</v>
      </c>
      <c r="C57" s="1">
        <v>156</v>
      </c>
      <c r="D57" s="1">
        <v>41</v>
      </c>
      <c r="E57" s="1">
        <v>46</v>
      </c>
      <c r="F57" s="1">
        <v>81</v>
      </c>
      <c r="G57" s="1">
        <v>119</v>
      </c>
      <c r="H57" s="5">
        <f t="shared" si="2"/>
        <v>0.50617283950617287</v>
      </c>
      <c r="I57" s="5">
        <f t="shared" si="3"/>
        <v>0.38655462184873951</v>
      </c>
    </row>
    <row r="58" spans="1:9" x14ac:dyDescent="0.25">
      <c r="A58" s="4" t="s">
        <v>41</v>
      </c>
      <c r="B58" s="1">
        <v>170</v>
      </c>
      <c r="C58" s="1">
        <v>22</v>
      </c>
      <c r="D58" s="1">
        <v>122</v>
      </c>
      <c r="E58" s="1">
        <v>58</v>
      </c>
      <c r="F58" s="1">
        <v>737</v>
      </c>
      <c r="G58" s="1">
        <v>145</v>
      </c>
      <c r="H58" s="5">
        <f t="shared" si="2"/>
        <v>0.1655359565807327</v>
      </c>
      <c r="I58" s="5">
        <f t="shared" si="3"/>
        <v>0.4</v>
      </c>
    </row>
    <row r="59" spans="1:9" x14ac:dyDescent="0.25">
      <c r="A59" s="4" t="s">
        <v>61</v>
      </c>
      <c r="B59" s="1">
        <v>22</v>
      </c>
      <c r="C59" s="1">
        <v>22</v>
      </c>
      <c r="D59" s="1">
        <v>28</v>
      </c>
      <c r="E59" s="1">
        <v>26</v>
      </c>
      <c r="F59" s="1">
        <v>110</v>
      </c>
      <c r="G59" s="1">
        <v>64</v>
      </c>
      <c r="H59" s="5">
        <f t="shared" si="2"/>
        <v>0.25454545454545452</v>
      </c>
      <c r="I59" s="5">
        <f t="shared" si="3"/>
        <v>0.40625</v>
      </c>
    </row>
    <row r="60" spans="1:9" x14ac:dyDescent="0.25">
      <c r="A60" s="4" t="s">
        <v>39</v>
      </c>
      <c r="B60" s="1" t="s">
        <v>40</v>
      </c>
      <c r="C60" s="1">
        <v>41</v>
      </c>
      <c r="D60" s="1">
        <v>75</v>
      </c>
      <c r="E60" s="1">
        <v>55</v>
      </c>
      <c r="F60" s="1">
        <v>619</v>
      </c>
      <c r="G60" s="1">
        <v>131</v>
      </c>
      <c r="H60" s="5">
        <f t="shared" si="2"/>
        <v>0.12116316639741519</v>
      </c>
      <c r="I60" s="5">
        <f t="shared" si="3"/>
        <v>0.41984732824427479</v>
      </c>
    </row>
    <row r="61" spans="1:9" x14ac:dyDescent="0.25">
      <c r="A61" s="4" t="s">
        <v>81</v>
      </c>
      <c r="B61" s="1">
        <v>707</v>
      </c>
      <c r="C61" s="1">
        <v>22</v>
      </c>
      <c r="D61" s="1">
        <v>29</v>
      </c>
      <c r="E61" s="1">
        <v>29</v>
      </c>
      <c r="F61" s="1">
        <v>329</v>
      </c>
      <c r="G61" s="1">
        <v>69</v>
      </c>
      <c r="H61" s="5">
        <f t="shared" si="2"/>
        <v>8.8145896656534953E-2</v>
      </c>
      <c r="I61" s="5">
        <f t="shared" si="3"/>
        <v>0.42028985507246375</v>
      </c>
    </row>
    <row r="62" spans="1:9" x14ac:dyDescent="0.25">
      <c r="A62" s="4" t="s">
        <v>54</v>
      </c>
      <c r="B62" s="1">
        <v>488</v>
      </c>
      <c r="C62" s="1">
        <v>33</v>
      </c>
      <c r="D62" s="1">
        <v>120</v>
      </c>
      <c r="E62" s="1">
        <v>44</v>
      </c>
      <c r="F62" s="1">
        <v>1339</v>
      </c>
      <c r="G62" s="1">
        <v>104</v>
      </c>
      <c r="H62" s="5">
        <f t="shared" si="2"/>
        <v>8.9619118745332335E-2</v>
      </c>
      <c r="I62" s="5">
        <f t="shared" si="3"/>
        <v>0.42307692307692307</v>
      </c>
    </row>
    <row r="63" spans="1:9" x14ac:dyDescent="0.25">
      <c r="A63" s="4" t="s">
        <v>67</v>
      </c>
      <c r="B63" s="1" t="s">
        <v>68</v>
      </c>
      <c r="C63" s="1">
        <v>124</v>
      </c>
      <c r="D63" s="1">
        <v>19</v>
      </c>
      <c r="E63" s="1">
        <v>16</v>
      </c>
      <c r="F63" s="1">
        <v>1292</v>
      </c>
      <c r="G63" s="1">
        <v>37</v>
      </c>
      <c r="H63" s="5">
        <f t="shared" si="2"/>
        <v>1.4705882352941176E-2</v>
      </c>
      <c r="I63" s="5">
        <f t="shared" si="3"/>
        <v>0.43243243243243246</v>
      </c>
    </row>
    <row r="64" spans="1:9" x14ac:dyDescent="0.25">
      <c r="A64" s="4" t="s">
        <v>15</v>
      </c>
      <c r="B64" s="1">
        <v>22</v>
      </c>
      <c r="C64" s="1">
        <v>141</v>
      </c>
      <c r="D64" s="1">
        <v>9</v>
      </c>
      <c r="E64" s="1">
        <v>18</v>
      </c>
      <c r="F64" s="1">
        <v>29</v>
      </c>
      <c r="G64" s="1">
        <v>41</v>
      </c>
      <c r="H64" s="5">
        <f t="shared" si="2"/>
        <v>0.31034482758620691</v>
      </c>
      <c r="I64" s="5">
        <f t="shared" si="3"/>
        <v>0.43902439024390244</v>
      </c>
    </row>
    <row r="65" spans="1:9" x14ac:dyDescent="0.25">
      <c r="A65" s="4" t="s">
        <v>52</v>
      </c>
      <c r="B65" s="1">
        <v>689</v>
      </c>
      <c r="C65" s="1">
        <v>22</v>
      </c>
      <c r="D65" s="1">
        <v>31</v>
      </c>
      <c r="E65" s="1">
        <v>25</v>
      </c>
      <c r="F65" s="1">
        <v>325</v>
      </c>
      <c r="G65" s="1">
        <v>56</v>
      </c>
      <c r="H65" s="5">
        <f t="shared" si="2"/>
        <v>9.5384615384615387E-2</v>
      </c>
      <c r="I65" s="5">
        <f t="shared" si="3"/>
        <v>0.44642857142857145</v>
      </c>
    </row>
    <row r="66" spans="1:9" x14ac:dyDescent="0.25">
      <c r="A66" s="4" t="s">
        <v>100</v>
      </c>
      <c r="B66" s="1">
        <v>365</v>
      </c>
      <c r="C66" s="1">
        <v>22</v>
      </c>
      <c r="D66" s="1">
        <v>29</v>
      </c>
      <c r="E66" s="1">
        <v>23</v>
      </c>
      <c r="F66" s="1">
        <v>218</v>
      </c>
      <c r="G66" s="1">
        <v>51</v>
      </c>
      <c r="H66" s="5">
        <f t="shared" ref="H66:H102" si="4">D66/F66</f>
        <v>0.13302752293577982</v>
      </c>
      <c r="I66" s="5">
        <f t="shared" ref="I66:I102" si="5">E66/G66</f>
        <v>0.45098039215686275</v>
      </c>
    </row>
    <row r="67" spans="1:9" x14ac:dyDescent="0.25">
      <c r="A67" s="4" t="s">
        <v>69</v>
      </c>
      <c r="B67" s="1">
        <v>28</v>
      </c>
      <c r="C67" s="1">
        <v>22</v>
      </c>
      <c r="D67" s="1">
        <v>30</v>
      </c>
      <c r="E67" s="1">
        <v>37</v>
      </c>
      <c r="F67" s="1">
        <v>138</v>
      </c>
      <c r="G67" s="1">
        <v>82</v>
      </c>
      <c r="H67" s="5">
        <f t="shared" si="4"/>
        <v>0.21739130434782608</v>
      </c>
      <c r="I67" s="5">
        <f t="shared" si="5"/>
        <v>0.45121951219512196</v>
      </c>
    </row>
    <row r="68" spans="1:9" x14ac:dyDescent="0.25">
      <c r="A68" s="4" t="s">
        <v>33</v>
      </c>
      <c r="B68" s="1">
        <v>418</v>
      </c>
      <c r="C68" s="1">
        <v>33</v>
      </c>
      <c r="D68" s="1">
        <v>33</v>
      </c>
      <c r="E68" s="1">
        <v>31</v>
      </c>
      <c r="F68" s="1">
        <v>528</v>
      </c>
      <c r="G68" s="1">
        <v>68</v>
      </c>
      <c r="H68" s="5">
        <f t="shared" si="4"/>
        <v>6.25E-2</v>
      </c>
      <c r="I68" s="5">
        <f t="shared" si="5"/>
        <v>0.45588235294117646</v>
      </c>
    </row>
    <row r="69" spans="1:9" x14ac:dyDescent="0.25">
      <c r="A69" s="4" t="s">
        <v>59</v>
      </c>
      <c r="B69" s="1">
        <v>518</v>
      </c>
      <c r="C69" s="1">
        <v>33</v>
      </c>
      <c r="D69" s="1">
        <v>37</v>
      </c>
      <c r="E69" s="1">
        <v>32</v>
      </c>
      <c r="F69" s="1">
        <v>524</v>
      </c>
      <c r="G69" s="1">
        <v>69</v>
      </c>
      <c r="H69" s="5">
        <f t="shared" si="4"/>
        <v>7.061068702290077E-2</v>
      </c>
      <c r="I69" s="5">
        <f t="shared" si="5"/>
        <v>0.46376811594202899</v>
      </c>
    </row>
    <row r="70" spans="1:9" x14ac:dyDescent="0.25">
      <c r="A70" s="4" t="s">
        <v>75</v>
      </c>
      <c r="B70" s="1">
        <v>238</v>
      </c>
      <c r="C70" s="1">
        <v>22</v>
      </c>
      <c r="D70" s="1">
        <v>43</v>
      </c>
      <c r="E70" s="1">
        <v>43</v>
      </c>
      <c r="F70" s="1">
        <v>190</v>
      </c>
      <c r="G70" s="1">
        <v>92</v>
      </c>
      <c r="H70" s="5">
        <f t="shared" si="4"/>
        <v>0.22631578947368422</v>
      </c>
      <c r="I70" s="5">
        <f t="shared" si="5"/>
        <v>0.46739130434782611</v>
      </c>
    </row>
    <row r="71" spans="1:9" x14ac:dyDescent="0.25">
      <c r="A71" s="4" t="s">
        <v>98</v>
      </c>
      <c r="B71" s="1">
        <v>457</v>
      </c>
      <c r="C71" s="1">
        <v>22</v>
      </c>
      <c r="D71" s="1">
        <v>42</v>
      </c>
      <c r="E71" s="1">
        <v>34</v>
      </c>
      <c r="F71" s="1">
        <v>446</v>
      </c>
      <c r="G71" s="1">
        <v>67</v>
      </c>
      <c r="H71" s="5">
        <f t="shared" si="4"/>
        <v>9.417040358744394E-2</v>
      </c>
      <c r="I71" s="5">
        <f t="shared" si="5"/>
        <v>0.5074626865671642</v>
      </c>
    </row>
    <row r="72" spans="1:9" x14ac:dyDescent="0.25">
      <c r="A72" s="4" t="s">
        <v>34</v>
      </c>
      <c r="B72" s="1">
        <v>620</v>
      </c>
      <c r="C72" s="1">
        <v>33</v>
      </c>
      <c r="D72" s="1">
        <v>21</v>
      </c>
      <c r="E72" s="1">
        <v>19</v>
      </c>
      <c r="F72" s="1">
        <v>148</v>
      </c>
      <c r="G72" s="1">
        <v>36</v>
      </c>
      <c r="H72" s="5">
        <f t="shared" si="4"/>
        <v>0.14189189189189189</v>
      </c>
      <c r="I72" s="5">
        <f t="shared" si="5"/>
        <v>0.52777777777777779</v>
      </c>
    </row>
    <row r="73" spans="1:9" x14ac:dyDescent="0.25">
      <c r="A73" s="4" t="s">
        <v>26</v>
      </c>
      <c r="B73" s="1">
        <v>859</v>
      </c>
      <c r="C73" s="1">
        <v>81</v>
      </c>
      <c r="D73" s="1">
        <v>27</v>
      </c>
      <c r="E73" s="1">
        <v>22</v>
      </c>
      <c r="F73" s="1">
        <v>972</v>
      </c>
      <c r="G73" s="1">
        <v>41</v>
      </c>
      <c r="H73" s="5">
        <f t="shared" si="4"/>
        <v>2.7777777777777776E-2</v>
      </c>
      <c r="I73" s="5">
        <f t="shared" si="5"/>
        <v>0.53658536585365857</v>
      </c>
    </row>
    <row r="74" spans="1:9" x14ac:dyDescent="0.25">
      <c r="A74" s="4" t="s">
        <v>14</v>
      </c>
      <c r="B74" s="1">
        <v>532</v>
      </c>
      <c r="C74" s="1">
        <v>33</v>
      </c>
      <c r="D74" s="1">
        <v>16</v>
      </c>
      <c r="E74" s="1">
        <v>14</v>
      </c>
      <c r="F74" s="1">
        <v>323</v>
      </c>
      <c r="G74" s="1">
        <v>26</v>
      </c>
      <c r="H74" s="5">
        <f t="shared" si="4"/>
        <v>4.9535603715170282E-2</v>
      </c>
      <c r="I74" s="5">
        <f t="shared" si="5"/>
        <v>0.53846153846153844</v>
      </c>
    </row>
    <row r="75" spans="1:9" x14ac:dyDescent="0.25">
      <c r="A75" s="4" t="s">
        <v>30</v>
      </c>
      <c r="B75" s="1">
        <v>481</v>
      </c>
      <c r="C75" s="1">
        <v>22</v>
      </c>
      <c r="D75" s="1">
        <v>36</v>
      </c>
      <c r="E75" s="1">
        <v>21</v>
      </c>
      <c r="F75" s="1">
        <v>241</v>
      </c>
      <c r="G75" s="1">
        <v>39</v>
      </c>
      <c r="H75" s="5">
        <f t="shared" si="4"/>
        <v>0.14937759336099585</v>
      </c>
      <c r="I75" s="5">
        <f t="shared" si="5"/>
        <v>0.53846153846153844</v>
      </c>
    </row>
    <row r="76" spans="1:9" x14ac:dyDescent="0.25">
      <c r="A76" s="4" t="s">
        <v>49</v>
      </c>
      <c r="B76" s="1">
        <v>494</v>
      </c>
      <c r="C76" s="1">
        <v>84</v>
      </c>
      <c r="D76" s="1">
        <v>10</v>
      </c>
      <c r="E76" s="1">
        <v>9</v>
      </c>
      <c r="F76" s="1">
        <v>151</v>
      </c>
      <c r="G76" s="1">
        <v>16</v>
      </c>
      <c r="H76" s="5">
        <f t="shared" si="4"/>
        <v>6.6225165562913912E-2</v>
      </c>
      <c r="I76" s="5">
        <f t="shared" si="5"/>
        <v>0.5625</v>
      </c>
    </row>
    <row r="77" spans="1:9" x14ac:dyDescent="0.25">
      <c r="A77" s="4" t="s">
        <v>65</v>
      </c>
      <c r="B77" s="1">
        <v>33</v>
      </c>
      <c r="C77" s="1">
        <v>22</v>
      </c>
      <c r="D77" s="1">
        <v>39</v>
      </c>
      <c r="E77" s="1">
        <v>34</v>
      </c>
      <c r="F77" s="1">
        <v>138</v>
      </c>
      <c r="G77" s="1">
        <v>59</v>
      </c>
      <c r="H77" s="5">
        <f t="shared" si="4"/>
        <v>0.28260869565217389</v>
      </c>
      <c r="I77" s="5">
        <f t="shared" si="5"/>
        <v>0.57627118644067798</v>
      </c>
    </row>
    <row r="78" spans="1:9" x14ac:dyDescent="0.25">
      <c r="A78" s="4" t="s">
        <v>115</v>
      </c>
      <c r="B78" s="1">
        <v>646</v>
      </c>
      <c r="C78" s="1">
        <v>22</v>
      </c>
      <c r="D78" s="1">
        <v>46</v>
      </c>
      <c r="E78" s="1">
        <v>29</v>
      </c>
      <c r="F78" s="1">
        <v>336</v>
      </c>
      <c r="G78" s="1">
        <v>48</v>
      </c>
      <c r="H78" s="5">
        <f t="shared" si="4"/>
        <v>0.13690476190476192</v>
      </c>
      <c r="I78" s="5">
        <f t="shared" si="5"/>
        <v>0.60416666666666663</v>
      </c>
    </row>
    <row r="79" spans="1:9" x14ac:dyDescent="0.25">
      <c r="A79" s="4" t="s">
        <v>35</v>
      </c>
      <c r="B79" s="1">
        <v>411</v>
      </c>
      <c r="C79" s="1">
        <v>22</v>
      </c>
      <c r="D79" s="1">
        <v>35</v>
      </c>
      <c r="E79" s="1">
        <v>20</v>
      </c>
      <c r="F79" s="1">
        <v>461</v>
      </c>
      <c r="G79" s="1">
        <v>33</v>
      </c>
      <c r="H79" s="5">
        <f t="shared" si="4"/>
        <v>7.5921908893709325E-2</v>
      </c>
      <c r="I79" s="5">
        <f t="shared" si="5"/>
        <v>0.60606060606060608</v>
      </c>
    </row>
    <row r="80" spans="1:9" x14ac:dyDescent="0.25">
      <c r="A80" s="4" t="s">
        <v>22</v>
      </c>
      <c r="B80" s="1" t="s">
        <v>23</v>
      </c>
      <c r="C80" s="1">
        <v>22</v>
      </c>
      <c r="D80" s="1">
        <v>20</v>
      </c>
      <c r="E80" s="1">
        <v>17</v>
      </c>
      <c r="F80" s="1">
        <v>490</v>
      </c>
      <c r="G80" s="1">
        <v>28</v>
      </c>
      <c r="H80" s="5">
        <f t="shared" si="4"/>
        <v>4.0816326530612242E-2</v>
      </c>
      <c r="I80" s="5">
        <f t="shared" si="5"/>
        <v>0.6071428571428571</v>
      </c>
    </row>
    <row r="81" spans="1:9" x14ac:dyDescent="0.25">
      <c r="A81" s="4" t="s">
        <v>44</v>
      </c>
      <c r="B81" s="1">
        <v>413</v>
      </c>
      <c r="C81" s="1">
        <v>22</v>
      </c>
      <c r="D81" s="1">
        <v>88</v>
      </c>
      <c r="E81" s="1">
        <v>48</v>
      </c>
      <c r="F81" s="1">
        <v>1050</v>
      </c>
      <c r="G81" s="1">
        <v>78</v>
      </c>
      <c r="H81" s="5">
        <f t="shared" si="4"/>
        <v>8.3809523809523806E-2</v>
      </c>
      <c r="I81" s="5">
        <f t="shared" si="5"/>
        <v>0.61538461538461542</v>
      </c>
    </row>
    <row r="82" spans="1:9" x14ac:dyDescent="0.25">
      <c r="A82" s="4" t="s">
        <v>104</v>
      </c>
      <c r="B82" s="1">
        <v>507</v>
      </c>
      <c r="C82" s="1">
        <v>26</v>
      </c>
      <c r="D82" s="1">
        <v>6</v>
      </c>
      <c r="E82" s="1">
        <v>8</v>
      </c>
      <c r="F82" s="1">
        <v>60</v>
      </c>
      <c r="G82" s="1">
        <v>13</v>
      </c>
      <c r="H82" s="5">
        <f t="shared" si="4"/>
        <v>0.1</v>
      </c>
      <c r="I82" s="5">
        <f t="shared" si="5"/>
        <v>0.61538461538461542</v>
      </c>
    </row>
    <row r="83" spans="1:9" x14ac:dyDescent="0.25">
      <c r="A83" s="4" t="s">
        <v>99</v>
      </c>
      <c r="B83" s="1">
        <v>459</v>
      </c>
      <c r="C83" s="1">
        <v>39</v>
      </c>
      <c r="D83" s="1">
        <v>35</v>
      </c>
      <c r="E83" s="1">
        <v>17</v>
      </c>
      <c r="F83" s="1">
        <v>615</v>
      </c>
      <c r="G83" s="1">
        <v>27</v>
      </c>
      <c r="H83" s="5">
        <f t="shared" si="4"/>
        <v>5.6910569105691054E-2</v>
      </c>
      <c r="I83" s="5">
        <f t="shared" si="5"/>
        <v>0.62962962962962965</v>
      </c>
    </row>
    <row r="84" spans="1:9" x14ac:dyDescent="0.25">
      <c r="A84" s="4" t="s">
        <v>19</v>
      </c>
      <c r="B84" s="1">
        <v>507</v>
      </c>
      <c r="C84" s="1">
        <v>272</v>
      </c>
      <c r="D84" s="1">
        <v>12</v>
      </c>
      <c r="E84" s="1">
        <v>11</v>
      </c>
      <c r="F84" s="1">
        <v>243</v>
      </c>
      <c r="G84" s="1">
        <v>16</v>
      </c>
      <c r="H84" s="5">
        <f t="shared" si="4"/>
        <v>4.9382716049382713E-2</v>
      </c>
      <c r="I84" s="5">
        <f t="shared" si="5"/>
        <v>0.6875</v>
      </c>
    </row>
    <row r="85" spans="1:9" x14ac:dyDescent="0.25">
      <c r="A85" s="4" t="s">
        <v>95</v>
      </c>
      <c r="B85" s="1">
        <v>272</v>
      </c>
      <c r="C85" s="1">
        <v>46</v>
      </c>
      <c r="D85" s="1">
        <v>19</v>
      </c>
      <c r="E85" s="1">
        <v>16</v>
      </c>
      <c r="F85" s="1">
        <v>300</v>
      </c>
      <c r="G85" s="1">
        <v>23</v>
      </c>
      <c r="H85" s="5">
        <f t="shared" si="4"/>
        <v>6.3333333333333339E-2</v>
      </c>
      <c r="I85" s="5">
        <f t="shared" si="5"/>
        <v>0.69565217391304346</v>
      </c>
    </row>
    <row r="86" spans="1:9" x14ac:dyDescent="0.25">
      <c r="A86" s="4" t="s">
        <v>76</v>
      </c>
      <c r="B86" s="1">
        <v>793</v>
      </c>
      <c r="C86" s="1">
        <v>28</v>
      </c>
      <c r="D86" s="1">
        <v>22</v>
      </c>
      <c r="E86" s="1">
        <v>14</v>
      </c>
      <c r="F86" s="1">
        <v>400</v>
      </c>
      <c r="G86" s="1">
        <v>20</v>
      </c>
      <c r="H86" s="5">
        <f t="shared" si="4"/>
        <v>5.5E-2</v>
      </c>
      <c r="I86" s="5">
        <f t="shared" si="5"/>
        <v>0.7</v>
      </c>
    </row>
    <row r="87" spans="1:9" x14ac:dyDescent="0.25">
      <c r="A87" s="4" t="s">
        <v>111</v>
      </c>
      <c r="B87" s="1">
        <v>638</v>
      </c>
      <c r="C87" s="1">
        <v>45</v>
      </c>
      <c r="D87" s="1">
        <v>8</v>
      </c>
      <c r="E87" s="1">
        <v>7</v>
      </c>
      <c r="F87" s="1">
        <v>141</v>
      </c>
      <c r="G87" s="1">
        <v>10</v>
      </c>
      <c r="H87" s="5">
        <f t="shared" si="4"/>
        <v>5.6737588652482268E-2</v>
      </c>
      <c r="I87" s="5">
        <f t="shared" si="5"/>
        <v>0.7</v>
      </c>
    </row>
    <row r="88" spans="1:9" x14ac:dyDescent="0.25">
      <c r="A88" s="4" t="s">
        <v>58</v>
      </c>
      <c r="B88" s="1">
        <v>399</v>
      </c>
      <c r="C88" s="1">
        <v>422</v>
      </c>
      <c r="D88" s="1">
        <v>5</v>
      </c>
      <c r="E88" s="1">
        <v>5</v>
      </c>
      <c r="F88" s="1">
        <v>111</v>
      </c>
      <c r="G88" s="1">
        <v>7</v>
      </c>
      <c r="H88" s="5">
        <f t="shared" si="4"/>
        <v>4.5045045045045043E-2</v>
      </c>
      <c r="I88" s="5">
        <f t="shared" si="5"/>
        <v>0.7142857142857143</v>
      </c>
    </row>
    <row r="89" spans="1:9" x14ac:dyDescent="0.25">
      <c r="A89" s="4" t="s">
        <v>102</v>
      </c>
      <c r="B89" s="1">
        <v>29</v>
      </c>
      <c r="C89" s="1">
        <v>38</v>
      </c>
      <c r="D89" s="1">
        <v>28</v>
      </c>
      <c r="E89" s="1">
        <v>10</v>
      </c>
      <c r="F89" s="1">
        <v>120</v>
      </c>
      <c r="G89" s="1">
        <v>14</v>
      </c>
      <c r="H89" s="5">
        <f t="shared" si="4"/>
        <v>0.23333333333333334</v>
      </c>
      <c r="I89" s="5">
        <f t="shared" si="5"/>
        <v>0.7142857142857143</v>
      </c>
    </row>
    <row r="90" spans="1:9" x14ac:dyDescent="0.25">
      <c r="A90" s="4" t="s">
        <v>56</v>
      </c>
      <c r="B90" s="1">
        <v>367</v>
      </c>
      <c r="C90" s="1">
        <v>72</v>
      </c>
      <c r="D90" s="1">
        <v>15</v>
      </c>
      <c r="E90" s="1">
        <v>13</v>
      </c>
      <c r="F90" s="1">
        <v>233</v>
      </c>
      <c r="G90" s="1">
        <v>18</v>
      </c>
      <c r="H90" s="5">
        <f t="shared" si="4"/>
        <v>6.4377682403433473E-2</v>
      </c>
      <c r="I90" s="5">
        <f t="shared" si="5"/>
        <v>0.72222222222222221</v>
      </c>
    </row>
    <row r="91" spans="1:9" x14ac:dyDescent="0.25">
      <c r="A91" s="4" t="s">
        <v>113</v>
      </c>
      <c r="B91" s="1">
        <v>138</v>
      </c>
      <c r="C91" s="1" t="s">
        <v>114</v>
      </c>
      <c r="D91" s="1">
        <v>68</v>
      </c>
      <c r="E91" s="1">
        <v>30</v>
      </c>
      <c r="F91" s="1">
        <v>377</v>
      </c>
      <c r="G91" s="1">
        <v>41</v>
      </c>
      <c r="H91" s="5">
        <f t="shared" si="4"/>
        <v>0.18037135278514588</v>
      </c>
      <c r="I91" s="5">
        <f t="shared" si="5"/>
        <v>0.73170731707317072</v>
      </c>
    </row>
    <row r="92" spans="1:9" x14ac:dyDescent="0.25">
      <c r="A92" s="4" t="s">
        <v>97</v>
      </c>
      <c r="B92" s="1">
        <v>483</v>
      </c>
      <c r="C92" s="1">
        <v>31</v>
      </c>
      <c r="D92" s="1">
        <v>55</v>
      </c>
      <c r="E92" s="1">
        <v>33</v>
      </c>
      <c r="F92" s="1">
        <v>709</v>
      </c>
      <c r="G92" s="1">
        <v>45</v>
      </c>
      <c r="H92" s="5">
        <f t="shared" si="4"/>
        <v>7.7574047954866013E-2</v>
      </c>
      <c r="I92" s="5">
        <f t="shared" si="5"/>
        <v>0.73333333333333328</v>
      </c>
    </row>
    <row r="93" spans="1:9" x14ac:dyDescent="0.25">
      <c r="A93" s="4" t="s">
        <v>16</v>
      </c>
      <c r="B93" s="1">
        <v>509</v>
      </c>
      <c r="C93" s="1">
        <v>441</v>
      </c>
      <c r="D93" s="1">
        <v>9</v>
      </c>
      <c r="E93" s="1">
        <v>9</v>
      </c>
      <c r="F93" s="1">
        <v>210</v>
      </c>
      <c r="G93" s="1">
        <v>12</v>
      </c>
      <c r="H93" s="5">
        <f t="shared" si="4"/>
        <v>4.2857142857142858E-2</v>
      </c>
      <c r="I93" s="5">
        <f t="shared" si="5"/>
        <v>0.75</v>
      </c>
    </row>
    <row r="94" spans="1:9" x14ac:dyDescent="0.25">
      <c r="A94" s="4" t="s">
        <v>112</v>
      </c>
      <c r="B94" s="1">
        <v>903</v>
      </c>
      <c r="C94" s="1" t="s">
        <v>64</v>
      </c>
      <c r="D94" s="1">
        <v>4</v>
      </c>
      <c r="E94" s="1">
        <v>3</v>
      </c>
      <c r="F94" s="1">
        <v>108</v>
      </c>
      <c r="G94" s="1">
        <v>4</v>
      </c>
      <c r="H94" s="5">
        <f t="shared" si="4"/>
        <v>3.7037037037037035E-2</v>
      </c>
      <c r="I94" s="5">
        <f t="shared" si="5"/>
        <v>0.75</v>
      </c>
    </row>
    <row r="95" spans="1:9" x14ac:dyDescent="0.25">
      <c r="A95" s="4" t="s">
        <v>87</v>
      </c>
      <c r="B95" s="1">
        <v>743</v>
      </c>
      <c r="C95" s="1">
        <v>22</v>
      </c>
      <c r="D95" s="1">
        <v>26</v>
      </c>
      <c r="E95" s="1">
        <v>21</v>
      </c>
      <c r="F95" s="1">
        <v>402</v>
      </c>
      <c r="G95" s="1">
        <v>27</v>
      </c>
      <c r="H95" s="5">
        <f t="shared" si="4"/>
        <v>6.4676616915422883E-2</v>
      </c>
      <c r="I95" s="5">
        <f t="shared" si="5"/>
        <v>0.77777777777777779</v>
      </c>
    </row>
    <row r="96" spans="1:9" x14ac:dyDescent="0.25">
      <c r="A96" s="4" t="s">
        <v>117</v>
      </c>
      <c r="B96" s="1">
        <v>622</v>
      </c>
      <c r="C96" s="1">
        <v>22</v>
      </c>
      <c r="D96" s="1">
        <v>87</v>
      </c>
      <c r="E96" s="1">
        <v>47</v>
      </c>
      <c r="F96" s="1">
        <v>622</v>
      </c>
      <c r="G96" s="1">
        <v>56</v>
      </c>
      <c r="H96" s="5">
        <f t="shared" si="4"/>
        <v>0.13987138263665594</v>
      </c>
      <c r="I96" s="5">
        <f t="shared" si="5"/>
        <v>0.8392857142857143</v>
      </c>
    </row>
    <row r="97" spans="1:9" x14ac:dyDescent="0.25">
      <c r="A97" s="4" t="s">
        <v>77</v>
      </c>
      <c r="B97" s="1">
        <v>847</v>
      </c>
      <c r="C97" s="1">
        <v>379</v>
      </c>
      <c r="D97" s="1">
        <v>20</v>
      </c>
      <c r="E97" s="1">
        <v>12</v>
      </c>
      <c r="F97" s="1">
        <v>1076</v>
      </c>
      <c r="G97" s="1">
        <v>14</v>
      </c>
      <c r="H97" s="5">
        <f t="shared" si="4"/>
        <v>1.858736059479554E-2</v>
      </c>
      <c r="I97" s="5">
        <f t="shared" si="5"/>
        <v>0.8571428571428571</v>
      </c>
    </row>
    <row r="98" spans="1:9" x14ac:dyDescent="0.25">
      <c r="A98" s="4" t="s">
        <v>80</v>
      </c>
      <c r="B98" s="1">
        <v>521</v>
      </c>
      <c r="C98" s="1">
        <v>222</v>
      </c>
      <c r="D98" s="1">
        <v>22</v>
      </c>
      <c r="E98" s="1">
        <v>12</v>
      </c>
      <c r="F98" s="1">
        <v>486</v>
      </c>
      <c r="G98" s="1">
        <v>14</v>
      </c>
      <c r="H98" s="5">
        <f t="shared" si="4"/>
        <v>4.5267489711934158E-2</v>
      </c>
      <c r="I98" s="5">
        <f t="shared" si="5"/>
        <v>0.8571428571428571</v>
      </c>
    </row>
    <row r="99" spans="1:9" x14ac:dyDescent="0.25">
      <c r="A99" s="4" t="s">
        <v>101</v>
      </c>
      <c r="B99" s="1">
        <v>881</v>
      </c>
      <c r="C99" s="1">
        <v>338</v>
      </c>
      <c r="D99" s="1">
        <v>12</v>
      </c>
      <c r="E99" s="1">
        <v>11</v>
      </c>
      <c r="F99" s="1">
        <v>184</v>
      </c>
      <c r="G99" s="1">
        <v>12</v>
      </c>
      <c r="H99" s="5">
        <f t="shared" si="4"/>
        <v>6.5217391304347824E-2</v>
      </c>
      <c r="I99" s="5">
        <f t="shared" si="5"/>
        <v>0.91666666666666663</v>
      </c>
    </row>
    <row r="100" spans="1:9" x14ac:dyDescent="0.25">
      <c r="A100" s="4" t="s">
        <v>12</v>
      </c>
      <c r="B100" s="1">
        <v>749</v>
      </c>
      <c r="C100" s="1">
        <v>243</v>
      </c>
      <c r="D100" s="1">
        <v>7</v>
      </c>
      <c r="E100" s="1">
        <v>5</v>
      </c>
      <c r="F100" s="1">
        <v>264</v>
      </c>
      <c r="G100" s="1">
        <v>5</v>
      </c>
      <c r="H100" s="5">
        <f t="shared" si="4"/>
        <v>2.6515151515151516E-2</v>
      </c>
      <c r="I100" s="5">
        <f t="shared" si="5"/>
        <v>1</v>
      </c>
    </row>
    <row r="101" spans="1:9" x14ac:dyDescent="0.25">
      <c r="A101" s="4" t="s">
        <v>38</v>
      </c>
      <c r="B101" s="1">
        <v>1063</v>
      </c>
      <c r="C101" s="1">
        <v>22</v>
      </c>
      <c r="D101" s="1">
        <v>18</v>
      </c>
      <c r="E101" s="1">
        <v>10</v>
      </c>
      <c r="F101" s="1">
        <v>1052</v>
      </c>
      <c r="G101" s="1">
        <v>10</v>
      </c>
      <c r="H101" s="5">
        <f t="shared" si="4"/>
        <v>1.7110266159695818E-2</v>
      </c>
      <c r="I101" s="5">
        <f t="shared" si="5"/>
        <v>1</v>
      </c>
    </row>
    <row r="102" spans="1:9" x14ac:dyDescent="0.25">
      <c r="A102" s="4" t="s">
        <v>53</v>
      </c>
      <c r="B102" s="1">
        <v>862</v>
      </c>
      <c r="C102" s="1">
        <v>142</v>
      </c>
      <c r="D102" s="1">
        <v>7</v>
      </c>
      <c r="E102" s="1">
        <v>8</v>
      </c>
      <c r="F102" s="1">
        <v>158</v>
      </c>
      <c r="G102" s="1">
        <v>8</v>
      </c>
      <c r="H102" s="5">
        <f t="shared" si="4"/>
        <v>4.4303797468354431E-2</v>
      </c>
      <c r="I102" s="5">
        <f t="shared" si="5"/>
        <v>1</v>
      </c>
    </row>
  </sheetData>
  <sortState xmlns:xlrd2="http://schemas.microsoft.com/office/spreadsheetml/2017/richdata2" ref="A2:I102">
    <sortCondition ref="I2:I102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E5774-18FB-4017-B9A9-D53601AA1543}">
  <dimension ref="A1:I102"/>
  <sheetViews>
    <sheetView workbookViewId="0">
      <selection activeCell="H12" sqref="H12"/>
    </sheetView>
  </sheetViews>
  <sheetFormatPr baseColWidth="10" defaultRowHeight="15" x14ac:dyDescent="0.25"/>
  <cols>
    <col min="1" max="1" width="26.42578125" style="3" bestFit="1" customWidth="1"/>
    <col min="2" max="2" width="17.7109375" style="2" bestFit="1" customWidth="1"/>
    <col min="3" max="3" width="14.28515625" style="2" bestFit="1" customWidth="1"/>
    <col min="4" max="4" width="14.140625" style="2" bestFit="1" customWidth="1"/>
    <col min="5" max="5" width="17" style="2" bestFit="1" customWidth="1"/>
    <col min="6" max="7" width="11" style="2" bestFit="1" customWidth="1"/>
    <col min="8" max="9" width="11.28515625" bestFit="1" customWidth="1"/>
  </cols>
  <sheetData>
    <row r="1" spans="1:9" ht="75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119</v>
      </c>
      <c r="I1" s="6" t="s">
        <v>120</v>
      </c>
    </row>
    <row r="2" spans="1:9" x14ac:dyDescent="0.25">
      <c r="A2" s="4" t="s">
        <v>67</v>
      </c>
      <c r="B2" s="1" t="s">
        <v>68</v>
      </c>
      <c r="C2" s="1">
        <v>124</v>
      </c>
      <c r="D2" s="1">
        <v>19</v>
      </c>
      <c r="E2" s="1">
        <v>16</v>
      </c>
      <c r="F2" s="1">
        <v>1292</v>
      </c>
      <c r="G2" s="1">
        <v>37</v>
      </c>
      <c r="H2" s="5">
        <f t="shared" ref="H2:H33" si="0">D2/F2</f>
        <v>1.4705882352941176E-2</v>
      </c>
      <c r="I2" s="5">
        <f t="shared" ref="I2:I33" si="1">E2/G2</f>
        <v>0.43243243243243246</v>
      </c>
    </row>
    <row r="3" spans="1:9" x14ac:dyDescent="0.25">
      <c r="A3" s="4" t="s">
        <v>38</v>
      </c>
      <c r="B3" s="1">
        <v>1063</v>
      </c>
      <c r="C3" s="1">
        <v>22</v>
      </c>
      <c r="D3" s="1">
        <v>18</v>
      </c>
      <c r="E3" s="1">
        <v>10</v>
      </c>
      <c r="F3" s="1">
        <v>1052</v>
      </c>
      <c r="G3" s="1">
        <v>10</v>
      </c>
      <c r="H3" s="5">
        <f t="shared" si="0"/>
        <v>1.7110266159695818E-2</v>
      </c>
      <c r="I3" s="5">
        <f t="shared" si="1"/>
        <v>1</v>
      </c>
    </row>
    <row r="4" spans="1:9" x14ac:dyDescent="0.25">
      <c r="A4" s="4" t="s">
        <v>78</v>
      </c>
      <c r="B4" s="1" t="s">
        <v>79</v>
      </c>
      <c r="C4" s="1">
        <v>73</v>
      </c>
      <c r="D4" s="1">
        <v>6</v>
      </c>
      <c r="E4" s="1">
        <v>5</v>
      </c>
      <c r="F4" s="1">
        <v>333</v>
      </c>
      <c r="G4" s="1">
        <v>23</v>
      </c>
      <c r="H4" s="5">
        <f t="shared" si="0"/>
        <v>1.8018018018018018E-2</v>
      </c>
      <c r="I4" s="5">
        <f t="shared" si="1"/>
        <v>0.21739130434782608</v>
      </c>
    </row>
    <row r="5" spans="1:9" x14ac:dyDescent="0.25">
      <c r="A5" s="4" t="s">
        <v>77</v>
      </c>
      <c r="B5" s="1">
        <v>847</v>
      </c>
      <c r="C5" s="1">
        <v>379</v>
      </c>
      <c r="D5" s="1">
        <v>20</v>
      </c>
      <c r="E5" s="1">
        <v>12</v>
      </c>
      <c r="F5" s="1">
        <v>1076</v>
      </c>
      <c r="G5" s="1">
        <v>14</v>
      </c>
      <c r="H5" s="5">
        <f t="shared" si="0"/>
        <v>1.858736059479554E-2</v>
      </c>
      <c r="I5" s="5">
        <f t="shared" si="1"/>
        <v>0.8571428571428571</v>
      </c>
    </row>
    <row r="6" spans="1:9" x14ac:dyDescent="0.25">
      <c r="A6" s="4" t="s">
        <v>31</v>
      </c>
      <c r="B6" s="1">
        <v>947</v>
      </c>
      <c r="C6" s="1">
        <v>29</v>
      </c>
      <c r="D6" s="1">
        <v>18</v>
      </c>
      <c r="E6" s="1">
        <v>15</v>
      </c>
      <c r="F6" s="1">
        <v>894</v>
      </c>
      <c r="G6" s="1">
        <v>71</v>
      </c>
      <c r="H6" s="5">
        <f t="shared" si="0"/>
        <v>2.0134228187919462E-2</v>
      </c>
      <c r="I6" s="5">
        <f t="shared" si="1"/>
        <v>0.21126760563380281</v>
      </c>
    </row>
    <row r="7" spans="1:9" x14ac:dyDescent="0.25">
      <c r="A7" s="4" t="s">
        <v>50</v>
      </c>
      <c r="B7" s="1">
        <v>860</v>
      </c>
      <c r="C7" s="1">
        <v>142</v>
      </c>
      <c r="D7" s="1">
        <v>18</v>
      </c>
      <c r="E7" s="1">
        <v>11</v>
      </c>
      <c r="F7" s="1">
        <v>861</v>
      </c>
      <c r="G7" s="1">
        <v>138</v>
      </c>
      <c r="H7" s="5">
        <f t="shared" si="0"/>
        <v>2.0905923344947737E-2</v>
      </c>
      <c r="I7" s="5">
        <f t="shared" si="1"/>
        <v>7.9710144927536225E-2</v>
      </c>
    </row>
    <row r="8" spans="1:9" x14ac:dyDescent="0.25">
      <c r="A8" s="4" t="s">
        <v>12</v>
      </c>
      <c r="B8" s="1">
        <v>749</v>
      </c>
      <c r="C8" s="1">
        <v>243</v>
      </c>
      <c r="D8" s="1">
        <v>7</v>
      </c>
      <c r="E8" s="1">
        <v>5</v>
      </c>
      <c r="F8" s="1">
        <v>264</v>
      </c>
      <c r="G8" s="1">
        <v>5</v>
      </c>
      <c r="H8" s="5">
        <f t="shared" si="0"/>
        <v>2.6515151515151516E-2</v>
      </c>
      <c r="I8" s="5">
        <f t="shared" si="1"/>
        <v>1</v>
      </c>
    </row>
    <row r="9" spans="1:9" x14ac:dyDescent="0.25">
      <c r="A9" s="4" t="s">
        <v>26</v>
      </c>
      <c r="B9" s="1">
        <v>859</v>
      </c>
      <c r="C9" s="1">
        <v>81</v>
      </c>
      <c r="D9" s="1">
        <v>27</v>
      </c>
      <c r="E9" s="1">
        <v>22</v>
      </c>
      <c r="F9" s="1">
        <v>972</v>
      </c>
      <c r="G9" s="1">
        <v>41</v>
      </c>
      <c r="H9" s="5">
        <f t="shared" si="0"/>
        <v>2.7777777777777776E-2</v>
      </c>
      <c r="I9" s="5">
        <f t="shared" si="1"/>
        <v>0.53658536585365857</v>
      </c>
    </row>
    <row r="10" spans="1:9" x14ac:dyDescent="0.25">
      <c r="A10" s="4" t="s">
        <v>63</v>
      </c>
      <c r="B10" s="1" t="s">
        <v>64</v>
      </c>
      <c r="C10" s="1">
        <v>41</v>
      </c>
      <c r="D10" s="1">
        <v>7</v>
      </c>
      <c r="E10" s="1">
        <v>11</v>
      </c>
      <c r="F10" s="1">
        <v>197</v>
      </c>
      <c r="G10" s="1">
        <v>50</v>
      </c>
      <c r="H10" s="5">
        <f t="shared" si="0"/>
        <v>3.553299492385787E-2</v>
      </c>
      <c r="I10" s="5">
        <f t="shared" si="1"/>
        <v>0.22</v>
      </c>
    </row>
    <row r="11" spans="1:9" x14ac:dyDescent="0.25">
      <c r="A11" s="4" t="s">
        <v>112</v>
      </c>
      <c r="B11" s="1">
        <v>903</v>
      </c>
      <c r="C11" s="1" t="s">
        <v>64</v>
      </c>
      <c r="D11" s="1">
        <v>4</v>
      </c>
      <c r="E11" s="1">
        <v>3</v>
      </c>
      <c r="F11" s="1">
        <v>108</v>
      </c>
      <c r="G11" s="1">
        <v>4</v>
      </c>
      <c r="H11" s="5">
        <f t="shared" si="0"/>
        <v>3.7037037037037035E-2</v>
      </c>
      <c r="I11" s="5">
        <f t="shared" si="1"/>
        <v>0.75</v>
      </c>
    </row>
    <row r="12" spans="1:9" x14ac:dyDescent="0.25">
      <c r="A12" s="4" t="s">
        <v>22</v>
      </c>
      <c r="B12" s="1" t="s">
        <v>23</v>
      </c>
      <c r="C12" s="1">
        <v>22</v>
      </c>
      <c r="D12" s="1">
        <v>20</v>
      </c>
      <c r="E12" s="1">
        <v>17</v>
      </c>
      <c r="F12" s="1">
        <v>490</v>
      </c>
      <c r="G12" s="1">
        <v>28</v>
      </c>
      <c r="H12" s="5">
        <f t="shared" si="0"/>
        <v>4.0816326530612242E-2</v>
      </c>
      <c r="I12" s="5">
        <f t="shared" si="1"/>
        <v>0.6071428571428571</v>
      </c>
    </row>
    <row r="13" spans="1:9" x14ac:dyDescent="0.25">
      <c r="A13" s="4" t="s">
        <v>60</v>
      </c>
      <c r="B13" s="1">
        <v>887</v>
      </c>
      <c r="C13" s="1">
        <v>35</v>
      </c>
      <c r="D13" s="1">
        <v>14</v>
      </c>
      <c r="E13" s="1">
        <v>13</v>
      </c>
      <c r="F13" s="1">
        <v>328</v>
      </c>
      <c r="G13" s="1">
        <v>53</v>
      </c>
      <c r="H13" s="5">
        <f t="shared" si="0"/>
        <v>4.2682926829268296E-2</v>
      </c>
      <c r="I13" s="5">
        <f t="shared" si="1"/>
        <v>0.24528301886792453</v>
      </c>
    </row>
    <row r="14" spans="1:9" x14ac:dyDescent="0.25">
      <c r="A14" s="4" t="s">
        <v>16</v>
      </c>
      <c r="B14" s="1">
        <v>509</v>
      </c>
      <c r="C14" s="1">
        <v>441</v>
      </c>
      <c r="D14" s="1">
        <v>9</v>
      </c>
      <c r="E14" s="1">
        <v>9</v>
      </c>
      <c r="F14" s="1">
        <v>210</v>
      </c>
      <c r="G14" s="1">
        <v>12</v>
      </c>
      <c r="H14" s="5">
        <f t="shared" si="0"/>
        <v>4.2857142857142858E-2</v>
      </c>
      <c r="I14" s="5">
        <f t="shared" si="1"/>
        <v>0.75</v>
      </c>
    </row>
    <row r="15" spans="1:9" x14ac:dyDescent="0.25">
      <c r="A15" s="4" t="s">
        <v>53</v>
      </c>
      <c r="B15" s="1">
        <v>862</v>
      </c>
      <c r="C15" s="1">
        <v>142</v>
      </c>
      <c r="D15" s="1">
        <v>7</v>
      </c>
      <c r="E15" s="1">
        <v>8</v>
      </c>
      <c r="F15" s="1">
        <v>158</v>
      </c>
      <c r="G15" s="1">
        <v>8</v>
      </c>
      <c r="H15" s="5">
        <f t="shared" si="0"/>
        <v>4.4303797468354431E-2</v>
      </c>
      <c r="I15" s="5">
        <f t="shared" si="1"/>
        <v>1</v>
      </c>
    </row>
    <row r="16" spans="1:9" x14ac:dyDescent="0.25">
      <c r="A16" s="4" t="s">
        <v>45</v>
      </c>
      <c r="B16" s="1">
        <v>739</v>
      </c>
      <c r="C16" s="1">
        <v>22</v>
      </c>
      <c r="D16" s="1">
        <v>51</v>
      </c>
      <c r="E16" s="1">
        <v>31</v>
      </c>
      <c r="F16" s="1">
        <v>1133</v>
      </c>
      <c r="G16" s="1">
        <v>137</v>
      </c>
      <c r="H16" s="5">
        <f t="shared" si="0"/>
        <v>4.5013239187996469E-2</v>
      </c>
      <c r="I16" s="5">
        <f t="shared" si="1"/>
        <v>0.22627737226277372</v>
      </c>
    </row>
    <row r="17" spans="1:9" x14ac:dyDescent="0.25">
      <c r="A17" s="4" t="s">
        <v>58</v>
      </c>
      <c r="B17" s="1">
        <v>399</v>
      </c>
      <c r="C17" s="1">
        <v>422</v>
      </c>
      <c r="D17" s="1">
        <v>5</v>
      </c>
      <c r="E17" s="1">
        <v>5</v>
      </c>
      <c r="F17" s="1">
        <v>111</v>
      </c>
      <c r="G17" s="1">
        <v>7</v>
      </c>
      <c r="H17" s="5">
        <f t="shared" si="0"/>
        <v>4.5045045045045043E-2</v>
      </c>
      <c r="I17" s="5">
        <f t="shared" si="1"/>
        <v>0.7142857142857143</v>
      </c>
    </row>
    <row r="18" spans="1:9" x14ac:dyDescent="0.25">
      <c r="A18" s="4" t="s">
        <v>80</v>
      </c>
      <c r="B18" s="1">
        <v>521</v>
      </c>
      <c r="C18" s="1">
        <v>222</v>
      </c>
      <c r="D18" s="1">
        <v>22</v>
      </c>
      <c r="E18" s="1">
        <v>12</v>
      </c>
      <c r="F18" s="1">
        <v>486</v>
      </c>
      <c r="G18" s="1">
        <v>14</v>
      </c>
      <c r="H18" s="5">
        <f t="shared" si="0"/>
        <v>4.5267489711934158E-2</v>
      </c>
      <c r="I18" s="5">
        <f t="shared" si="1"/>
        <v>0.8571428571428571</v>
      </c>
    </row>
    <row r="19" spans="1:9" x14ac:dyDescent="0.25">
      <c r="A19" s="4" t="s">
        <v>19</v>
      </c>
      <c r="B19" s="1">
        <v>507</v>
      </c>
      <c r="C19" s="1">
        <v>272</v>
      </c>
      <c r="D19" s="1">
        <v>12</v>
      </c>
      <c r="E19" s="1">
        <v>11</v>
      </c>
      <c r="F19" s="1">
        <v>243</v>
      </c>
      <c r="G19" s="1">
        <v>16</v>
      </c>
      <c r="H19" s="5">
        <f t="shared" si="0"/>
        <v>4.9382716049382713E-2</v>
      </c>
      <c r="I19" s="5">
        <f t="shared" si="1"/>
        <v>0.6875</v>
      </c>
    </row>
    <row r="20" spans="1:9" x14ac:dyDescent="0.25">
      <c r="A20" s="4" t="s">
        <v>14</v>
      </c>
      <c r="B20" s="1">
        <v>532</v>
      </c>
      <c r="C20" s="1">
        <v>33</v>
      </c>
      <c r="D20" s="1">
        <v>16</v>
      </c>
      <c r="E20" s="1">
        <v>14</v>
      </c>
      <c r="F20" s="1">
        <v>323</v>
      </c>
      <c r="G20" s="1">
        <v>26</v>
      </c>
      <c r="H20" s="5">
        <f t="shared" si="0"/>
        <v>4.9535603715170282E-2</v>
      </c>
      <c r="I20" s="5">
        <f t="shared" si="1"/>
        <v>0.53846153846153844</v>
      </c>
    </row>
    <row r="21" spans="1:9" x14ac:dyDescent="0.25">
      <c r="A21" s="4" t="s">
        <v>94</v>
      </c>
      <c r="B21" s="1">
        <v>827</v>
      </c>
      <c r="C21" s="1">
        <v>22</v>
      </c>
      <c r="D21" s="1">
        <v>13</v>
      </c>
      <c r="E21" s="1">
        <v>17</v>
      </c>
      <c r="F21" s="1">
        <v>250</v>
      </c>
      <c r="G21" s="1">
        <v>53</v>
      </c>
      <c r="H21" s="5">
        <f t="shared" si="0"/>
        <v>5.1999999999999998E-2</v>
      </c>
      <c r="I21" s="5">
        <f t="shared" si="1"/>
        <v>0.32075471698113206</v>
      </c>
    </row>
    <row r="22" spans="1:9" x14ac:dyDescent="0.25">
      <c r="A22" s="4" t="s">
        <v>76</v>
      </c>
      <c r="B22" s="1">
        <v>793</v>
      </c>
      <c r="C22" s="1">
        <v>28</v>
      </c>
      <c r="D22" s="1">
        <v>22</v>
      </c>
      <c r="E22" s="1">
        <v>14</v>
      </c>
      <c r="F22" s="1">
        <v>400</v>
      </c>
      <c r="G22" s="1">
        <v>20</v>
      </c>
      <c r="H22" s="5">
        <f t="shared" si="0"/>
        <v>5.5E-2</v>
      </c>
      <c r="I22" s="5">
        <f t="shared" si="1"/>
        <v>0.7</v>
      </c>
    </row>
    <row r="23" spans="1:9" x14ac:dyDescent="0.25">
      <c r="A23" s="4" t="s">
        <v>111</v>
      </c>
      <c r="B23" s="1">
        <v>638</v>
      </c>
      <c r="C23" s="1">
        <v>45</v>
      </c>
      <c r="D23" s="1">
        <v>8</v>
      </c>
      <c r="E23" s="1">
        <v>7</v>
      </c>
      <c r="F23" s="1">
        <v>141</v>
      </c>
      <c r="G23" s="1">
        <v>10</v>
      </c>
      <c r="H23" s="5">
        <f t="shared" si="0"/>
        <v>5.6737588652482268E-2</v>
      </c>
      <c r="I23" s="5">
        <f t="shared" si="1"/>
        <v>0.7</v>
      </c>
    </row>
    <row r="24" spans="1:9" x14ac:dyDescent="0.25">
      <c r="A24" s="4" t="s">
        <v>99</v>
      </c>
      <c r="B24" s="1">
        <v>459</v>
      </c>
      <c r="C24" s="1">
        <v>39</v>
      </c>
      <c r="D24" s="1">
        <v>35</v>
      </c>
      <c r="E24" s="1">
        <v>17</v>
      </c>
      <c r="F24" s="1">
        <v>615</v>
      </c>
      <c r="G24" s="1">
        <v>27</v>
      </c>
      <c r="H24" s="5">
        <f t="shared" si="0"/>
        <v>5.6910569105691054E-2</v>
      </c>
      <c r="I24" s="5">
        <f t="shared" si="1"/>
        <v>0.62962962962962965</v>
      </c>
    </row>
    <row r="25" spans="1:9" x14ac:dyDescent="0.25">
      <c r="A25" s="4" t="s">
        <v>24</v>
      </c>
      <c r="B25" s="1">
        <v>584</v>
      </c>
      <c r="C25" s="1">
        <v>65</v>
      </c>
      <c r="D25" s="1">
        <v>8</v>
      </c>
      <c r="E25" s="1">
        <v>8</v>
      </c>
      <c r="F25" s="1">
        <v>137</v>
      </c>
      <c r="G25" s="1">
        <v>23</v>
      </c>
      <c r="H25" s="5">
        <f t="shared" si="0"/>
        <v>5.8394160583941604E-2</v>
      </c>
      <c r="I25" s="5">
        <f t="shared" si="1"/>
        <v>0.34782608695652173</v>
      </c>
    </row>
    <row r="26" spans="1:9" x14ac:dyDescent="0.25">
      <c r="A26" s="4" t="s">
        <v>32</v>
      </c>
      <c r="B26" s="1">
        <v>137</v>
      </c>
      <c r="C26" s="1">
        <v>633</v>
      </c>
      <c r="D26" s="1">
        <v>6</v>
      </c>
      <c r="E26" s="1">
        <v>6</v>
      </c>
      <c r="F26" s="1">
        <v>100</v>
      </c>
      <c r="G26" s="1">
        <v>40</v>
      </c>
      <c r="H26" s="5">
        <f t="shared" si="0"/>
        <v>0.06</v>
      </c>
      <c r="I26" s="5">
        <f t="shared" si="1"/>
        <v>0.15</v>
      </c>
    </row>
    <row r="27" spans="1:9" s="10" customFormat="1" x14ac:dyDescent="0.25">
      <c r="A27" s="4" t="s">
        <v>96</v>
      </c>
      <c r="B27" s="1">
        <v>188</v>
      </c>
      <c r="C27" s="1">
        <v>128</v>
      </c>
      <c r="D27" s="1">
        <v>19</v>
      </c>
      <c r="E27" s="1">
        <v>16</v>
      </c>
      <c r="F27" s="1">
        <v>311</v>
      </c>
      <c r="G27" s="1">
        <v>56</v>
      </c>
      <c r="H27" s="5">
        <f t="shared" si="0"/>
        <v>6.1093247588424437E-2</v>
      </c>
      <c r="I27" s="5">
        <f t="shared" si="1"/>
        <v>0.2857142857142857</v>
      </c>
    </row>
    <row r="28" spans="1:9" x14ac:dyDescent="0.25">
      <c r="A28" s="4" t="s">
        <v>33</v>
      </c>
      <c r="B28" s="1">
        <v>418</v>
      </c>
      <c r="C28" s="1">
        <v>33</v>
      </c>
      <c r="D28" s="1">
        <v>33</v>
      </c>
      <c r="E28" s="1">
        <v>31</v>
      </c>
      <c r="F28" s="1">
        <v>528</v>
      </c>
      <c r="G28" s="1">
        <v>68</v>
      </c>
      <c r="H28" s="5">
        <f t="shared" si="0"/>
        <v>6.25E-2</v>
      </c>
      <c r="I28" s="5">
        <f t="shared" si="1"/>
        <v>0.45588235294117646</v>
      </c>
    </row>
    <row r="29" spans="1:9" x14ac:dyDescent="0.25">
      <c r="A29" s="4" t="s">
        <v>95</v>
      </c>
      <c r="B29" s="1">
        <v>272</v>
      </c>
      <c r="C29" s="1">
        <v>46</v>
      </c>
      <c r="D29" s="1">
        <v>19</v>
      </c>
      <c r="E29" s="1">
        <v>16</v>
      </c>
      <c r="F29" s="1">
        <v>300</v>
      </c>
      <c r="G29" s="1">
        <v>23</v>
      </c>
      <c r="H29" s="5">
        <f t="shared" si="0"/>
        <v>6.3333333333333339E-2</v>
      </c>
      <c r="I29" s="5">
        <f t="shared" si="1"/>
        <v>0.69565217391304346</v>
      </c>
    </row>
    <row r="30" spans="1:9" x14ac:dyDescent="0.25">
      <c r="A30" s="4" t="s">
        <v>29</v>
      </c>
      <c r="B30" s="1">
        <v>822</v>
      </c>
      <c r="C30" s="1">
        <v>83</v>
      </c>
      <c r="D30" s="1">
        <v>14</v>
      </c>
      <c r="E30" s="1">
        <v>11</v>
      </c>
      <c r="F30" s="1">
        <v>219</v>
      </c>
      <c r="G30" s="1">
        <v>29</v>
      </c>
      <c r="H30" s="5">
        <f t="shared" si="0"/>
        <v>6.3926940639269403E-2</v>
      </c>
      <c r="I30" s="5">
        <f t="shared" si="1"/>
        <v>0.37931034482758619</v>
      </c>
    </row>
    <row r="31" spans="1:9" x14ac:dyDescent="0.25">
      <c r="A31" s="4" t="s">
        <v>56</v>
      </c>
      <c r="B31" s="1">
        <v>367</v>
      </c>
      <c r="C31" s="1">
        <v>72</v>
      </c>
      <c r="D31" s="1">
        <v>15</v>
      </c>
      <c r="E31" s="1">
        <v>13</v>
      </c>
      <c r="F31" s="1">
        <v>233</v>
      </c>
      <c r="G31" s="1">
        <v>18</v>
      </c>
      <c r="H31" s="5">
        <f t="shared" si="0"/>
        <v>6.4377682403433473E-2</v>
      </c>
      <c r="I31" s="5">
        <f t="shared" si="1"/>
        <v>0.72222222222222221</v>
      </c>
    </row>
    <row r="32" spans="1:9" x14ac:dyDescent="0.25">
      <c r="A32" s="4" t="s">
        <v>87</v>
      </c>
      <c r="B32" s="1">
        <v>743</v>
      </c>
      <c r="C32" s="1">
        <v>22</v>
      </c>
      <c r="D32" s="1">
        <v>26</v>
      </c>
      <c r="E32" s="1">
        <v>21</v>
      </c>
      <c r="F32" s="1">
        <v>402</v>
      </c>
      <c r="G32" s="1">
        <v>27</v>
      </c>
      <c r="H32" s="5">
        <f t="shared" si="0"/>
        <v>6.4676616915422883E-2</v>
      </c>
      <c r="I32" s="5">
        <f t="shared" si="1"/>
        <v>0.77777777777777779</v>
      </c>
    </row>
    <row r="33" spans="1:9" x14ac:dyDescent="0.25">
      <c r="A33" s="4" t="s">
        <v>101</v>
      </c>
      <c r="B33" s="1">
        <v>881</v>
      </c>
      <c r="C33" s="1">
        <v>338</v>
      </c>
      <c r="D33" s="1">
        <v>12</v>
      </c>
      <c r="E33" s="1">
        <v>11</v>
      </c>
      <c r="F33" s="1">
        <v>184</v>
      </c>
      <c r="G33" s="1">
        <v>12</v>
      </c>
      <c r="H33" s="5">
        <f t="shared" si="0"/>
        <v>6.5217391304347824E-2</v>
      </c>
      <c r="I33" s="5">
        <f t="shared" si="1"/>
        <v>0.91666666666666663</v>
      </c>
    </row>
    <row r="34" spans="1:9" x14ac:dyDescent="0.25">
      <c r="A34" s="4" t="s">
        <v>49</v>
      </c>
      <c r="B34" s="1">
        <v>494</v>
      </c>
      <c r="C34" s="1">
        <v>84</v>
      </c>
      <c r="D34" s="1">
        <v>10</v>
      </c>
      <c r="E34" s="1">
        <v>9</v>
      </c>
      <c r="F34" s="1">
        <v>151</v>
      </c>
      <c r="G34" s="1">
        <v>16</v>
      </c>
      <c r="H34" s="5">
        <f t="shared" ref="H34:H65" si="2">D34/F34</f>
        <v>6.6225165562913912E-2</v>
      </c>
      <c r="I34" s="5">
        <f t="shared" ref="I34:I65" si="3">E34/G34</f>
        <v>0.5625</v>
      </c>
    </row>
    <row r="35" spans="1:9" x14ac:dyDescent="0.25">
      <c r="A35" s="4" t="s">
        <v>47</v>
      </c>
      <c r="B35" s="1">
        <v>743</v>
      </c>
      <c r="C35" s="1" t="s">
        <v>28</v>
      </c>
      <c r="D35" s="1">
        <v>29</v>
      </c>
      <c r="E35" s="1">
        <v>21</v>
      </c>
      <c r="F35" s="1">
        <v>434</v>
      </c>
      <c r="G35" s="1">
        <v>63</v>
      </c>
      <c r="H35" s="5">
        <f t="shared" si="2"/>
        <v>6.6820276497695855E-2</v>
      </c>
      <c r="I35" s="5">
        <f t="shared" si="3"/>
        <v>0.33333333333333331</v>
      </c>
    </row>
    <row r="36" spans="1:9" x14ac:dyDescent="0.25">
      <c r="A36" s="4" t="s">
        <v>46</v>
      </c>
      <c r="B36" s="1">
        <v>107</v>
      </c>
      <c r="C36" s="1">
        <v>187</v>
      </c>
      <c r="D36" s="1">
        <v>7</v>
      </c>
      <c r="E36" s="1">
        <v>6</v>
      </c>
      <c r="F36" s="1">
        <v>103</v>
      </c>
      <c r="G36" s="1">
        <v>24</v>
      </c>
      <c r="H36" s="5">
        <f t="shared" si="2"/>
        <v>6.7961165048543687E-2</v>
      </c>
      <c r="I36" s="5">
        <f t="shared" si="3"/>
        <v>0.25</v>
      </c>
    </row>
    <row r="37" spans="1:9" x14ac:dyDescent="0.25">
      <c r="A37" s="4" t="s">
        <v>59</v>
      </c>
      <c r="B37" s="1">
        <v>518</v>
      </c>
      <c r="C37" s="1">
        <v>33</v>
      </c>
      <c r="D37" s="1">
        <v>37</v>
      </c>
      <c r="E37" s="1">
        <v>32</v>
      </c>
      <c r="F37" s="1">
        <v>524</v>
      </c>
      <c r="G37" s="1">
        <v>69</v>
      </c>
      <c r="H37" s="5">
        <f t="shared" si="2"/>
        <v>7.061068702290077E-2</v>
      </c>
      <c r="I37" s="5">
        <f t="shared" si="3"/>
        <v>0.46376811594202899</v>
      </c>
    </row>
    <row r="38" spans="1:9" x14ac:dyDescent="0.25">
      <c r="A38" s="4" t="s">
        <v>18</v>
      </c>
      <c r="B38" s="1">
        <v>272</v>
      </c>
      <c r="C38" s="1">
        <v>22</v>
      </c>
      <c r="D38" s="1">
        <v>39</v>
      </c>
      <c r="E38" s="1">
        <v>27</v>
      </c>
      <c r="F38" s="1">
        <v>526</v>
      </c>
      <c r="G38" s="1">
        <v>71</v>
      </c>
      <c r="H38" s="5">
        <f t="shared" si="2"/>
        <v>7.4144486692015205E-2</v>
      </c>
      <c r="I38" s="5">
        <f t="shared" si="3"/>
        <v>0.38028169014084506</v>
      </c>
    </row>
    <row r="39" spans="1:9" x14ac:dyDescent="0.25">
      <c r="A39" s="4" t="s">
        <v>35</v>
      </c>
      <c r="B39" s="1">
        <v>411</v>
      </c>
      <c r="C39" s="1">
        <v>22</v>
      </c>
      <c r="D39" s="1">
        <v>35</v>
      </c>
      <c r="E39" s="1">
        <v>20</v>
      </c>
      <c r="F39" s="1">
        <v>461</v>
      </c>
      <c r="G39" s="1">
        <v>33</v>
      </c>
      <c r="H39" s="5">
        <f t="shared" si="2"/>
        <v>7.5921908893709325E-2</v>
      </c>
      <c r="I39" s="5">
        <f t="shared" si="3"/>
        <v>0.60606060606060608</v>
      </c>
    </row>
    <row r="40" spans="1:9" x14ac:dyDescent="0.25">
      <c r="A40" s="4" t="s">
        <v>97</v>
      </c>
      <c r="B40" s="1">
        <v>483</v>
      </c>
      <c r="C40" s="1">
        <v>31</v>
      </c>
      <c r="D40" s="1">
        <v>55</v>
      </c>
      <c r="E40" s="1">
        <v>33</v>
      </c>
      <c r="F40" s="1">
        <v>709</v>
      </c>
      <c r="G40" s="1">
        <v>45</v>
      </c>
      <c r="H40" s="5">
        <f t="shared" si="2"/>
        <v>7.7574047954866013E-2</v>
      </c>
      <c r="I40" s="5">
        <f t="shared" si="3"/>
        <v>0.73333333333333328</v>
      </c>
    </row>
    <row r="41" spans="1:9" x14ac:dyDescent="0.25">
      <c r="A41" s="4" t="s">
        <v>57</v>
      </c>
      <c r="B41" s="1">
        <v>119</v>
      </c>
      <c r="C41" s="1">
        <v>286</v>
      </c>
      <c r="D41" s="1">
        <v>27</v>
      </c>
      <c r="E41" s="1">
        <v>22</v>
      </c>
      <c r="F41" s="1">
        <v>327</v>
      </c>
      <c r="G41" s="1">
        <v>145</v>
      </c>
      <c r="H41" s="5">
        <f t="shared" si="2"/>
        <v>8.2568807339449546E-2</v>
      </c>
      <c r="I41" s="5">
        <f t="shared" si="3"/>
        <v>0.15172413793103448</v>
      </c>
    </row>
    <row r="42" spans="1:9" x14ac:dyDescent="0.25">
      <c r="A42" s="4" t="s">
        <v>44</v>
      </c>
      <c r="B42" s="1">
        <v>413</v>
      </c>
      <c r="C42" s="1">
        <v>22</v>
      </c>
      <c r="D42" s="1">
        <v>88</v>
      </c>
      <c r="E42" s="1">
        <v>48</v>
      </c>
      <c r="F42" s="1">
        <v>1050</v>
      </c>
      <c r="G42" s="1">
        <v>78</v>
      </c>
      <c r="H42" s="5">
        <f t="shared" si="2"/>
        <v>8.3809523809523806E-2</v>
      </c>
      <c r="I42" s="5">
        <f t="shared" si="3"/>
        <v>0.61538461538461542</v>
      </c>
    </row>
    <row r="43" spans="1:9" x14ac:dyDescent="0.25">
      <c r="A43" s="4" t="s">
        <v>25</v>
      </c>
      <c r="B43" s="1">
        <v>464</v>
      </c>
      <c r="C43" s="1">
        <v>28</v>
      </c>
      <c r="D43" s="1">
        <v>21</v>
      </c>
      <c r="E43" s="1">
        <v>17</v>
      </c>
      <c r="F43" s="1">
        <v>242</v>
      </c>
      <c r="G43" s="1">
        <v>63</v>
      </c>
      <c r="H43" s="5">
        <f t="shared" si="2"/>
        <v>8.6776859504132234E-2</v>
      </c>
      <c r="I43" s="5">
        <f t="shared" si="3"/>
        <v>0.26984126984126983</v>
      </c>
    </row>
    <row r="44" spans="1:9" x14ac:dyDescent="0.25">
      <c r="A44" s="4" t="s">
        <v>81</v>
      </c>
      <c r="B44" s="1">
        <v>707</v>
      </c>
      <c r="C44" s="1">
        <v>22</v>
      </c>
      <c r="D44" s="1">
        <v>29</v>
      </c>
      <c r="E44" s="1">
        <v>29</v>
      </c>
      <c r="F44" s="1">
        <v>329</v>
      </c>
      <c r="G44" s="1">
        <v>69</v>
      </c>
      <c r="H44" s="5">
        <f t="shared" si="2"/>
        <v>8.8145896656534953E-2</v>
      </c>
      <c r="I44" s="5">
        <f t="shared" si="3"/>
        <v>0.42028985507246375</v>
      </c>
    </row>
    <row r="45" spans="1:9" x14ac:dyDescent="0.25">
      <c r="A45" s="4" t="s">
        <v>10</v>
      </c>
      <c r="B45" s="1" t="s">
        <v>11</v>
      </c>
      <c r="C45" s="1">
        <v>28</v>
      </c>
      <c r="D45" s="1">
        <v>24</v>
      </c>
      <c r="E45" s="1">
        <v>13</v>
      </c>
      <c r="F45" s="1">
        <v>269</v>
      </c>
      <c r="G45" s="1">
        <v>36</v>
      </c>
      <c r="H45" s="5">
        <f t="shared" si="2"/>
        <v>8.9219330855018583E-2</v>
      </c>
      <c r="I45" s="5">
        <f t="shared" si="3"/>
        <v>0.3611111111111111</v>
      </c>
    </row>
    <row r="46" spans="1:9" x14ac:dyDescent="0.25">
      <c r="A46" s="4" t="s">
        <v>54</v>
      </c>
      <c r="B46" s="1">
        <v>488</v>
      </c>
      <c r="C46" s="1">
        <v>33</v>
      </c>
      <c r="D46" s="1">
        <v>120</v>
      </c>
      <c r="E46" s="1">
        <v>44</v>
      </c>
      <c r="F46" s="1">
        <v>1339</v>
      </c>
      <c r="G46" s="1">
        <v>104</v>
      </c>
      <c r="H46" s="5">
        <f t="shared" si="2"/>
        <v>8.9619118745332335E-2</v>
      </c>
      <c r="I46" s="5">
        <f t="shared" si="3"/>
        <v>0.42307692307692307</v>
      </c>
    </row>
    <row r="47" spans="1:9" x14ac:dyDescent="0.25">
      <c r="A47" s="4" t="s">
        <v>43</v>
      </c>
      <c r="B47" s="1">
        <v>367</v>
      </c>
      <c r="C47" s="1">
        <v>29</v>
      </c>
      <c r="D47" s="1">
        <v>120</v>
      </c>
      <c r="E47" s="1">
        <v>72</v>
      </c>
      <c r="F47" s="1">
        <v>1321</v>
      </c>
      <c r="G47" s="1">
        <v>307</v>
      </c>
      <c r="H47" s="5">
        <f t="shared" si="2"/>
        <v>9.0840272520817569E-2</v>
      </c>
      <c r="I47" s="5">
        <f t="shared" si="3"/>
        <v>0.23452768729641693</v>
      </c>
    </row>
    <row r="48" spans="1:9" x14ac:dyDescent="0.25">
      <c r="A48" s="4" t="s">
        <v>85</v>
      </c>
      <c r="B48" s="1">
        <v>598</v>
      </c>
      <c r="C48" s="1">
        <v>60</v>
      </c>
      <c r="D48" s="1">
        <v>17</v>
      </c>
      <c r="E48" s="1">
        <v>20</v>
      </c>
      <c r="F48" s="1">
        <v>187</v>
      </c>
      <c r="G48" s="1">
        <v>60</v>
      </c>
      <c r="H48" s="5">
        <f t="shared" si="2"/>
        <v>9.0909090909090912E-2</v>
      </c>
      <c r="I48" s="5">
        <f t="shared" si="3"/>
        <v>0.33333333333333331</v>
      </c>
    </row>
    <row r="49" spans="1:9" x14ac:dyDescent="0.25">
      <c r="A49" s="4" t="s">
        <v>98</v>
      </c>
      <c r="B49" s="1">
        <v>457</v>
      </c>
      <c r="C49" s="1">
        <v>22</v>
      </c>
      <c r="D49" s="1">
        <v>42</v>
      </c>
      <c r="E49" s="1">
        <v>34</v>
      </c>
      <c r="F49" s="1">
        <v>446</v>
      </c>
      <c r="G49" s="1">
        <v>67</v>
      </c>
      <c r="H49" s="5">
        <f t="shared" si="2"/>
        <v>9.417040358744394E-2</v>
      </c>
      <c r="I49" s="5">
        <f t="shared" si="3"/>
        <v>0.5074626865671642</v>
      </c>
    </row>
    <row r="50" spans="1:9" x14ac:dyDescent="0.25">
      <c r="A50" s="4" t="s">
        <v>52</v>
      </c>
      <c r="B50" s="1">
        <v>689</v>
      </c>
      <c r="C50" s="1">
        <v>22</v>
      </c>
      <c r="D50" s="1">
        <v>31</v>
      </c>
      <c r="E50" s="1">
        <v>25</v>
      </c>
      <c r="F50" s="1">
        <v>325</v>
      </c>
      <c r="G50" s="1">
        <v>56</v>
      </c>
      <c r="H50" s="5">
        <f t="shared" si="2"/>
        <v>9.5384615384615387E-2</v>
      </c>
      <c r="I50" s="5">
        <f t="shared" si="3"/>
        <v>0.44642857142857145</v>
      </c>
    </row>
    <row r="51" spans="1:9" x14ac:dyDescent="0.25">
      <c r="A51" s="4" t="s">
        <v>42</v>
      </c>
      <c r="B51" s="1">
        <v>472</v>
      </c>
      <c r="C51" s="1">
        <v>326</v>
      </c>
      <c r="D51" s="1">
        <v>21</v>
      </c>
      <c r="E51" s="1">
        <v>13</v>
      </c>
      <c r="F51" s="1">
        <v>216</v>
      </c>
      <c r="G51" s="1">
        <v>48</v>
      </c>
      <c r="H51" s="5">
        <f t="shared" si="2"/>
        <v>9.7222222222222224E-2</v>
      </c>
      <c r="I51" s="5">
        <f t="shared" si="3"/>
        <v>0.27083333333333331</v>
      </c>
    </row>
    <row r="52" spans="1:9" x14ac:dyDescent="0.25">
      <c r="A52" s="4" t="s">
        <v>104</v>
      </c>
      <c r="B52" s="1">
        <v>507</v>
      </c>
      <c r="C52" s="1">
        <v>26</v>
      </c>
      <c r="D52" s="1">
        <v>6</v>
      </c>
      <c r="E52" s="1">
        <v>8</v>
      </c>
      <c r="F52" s="1">
        <v>60</v>
      </c>
      <c r="G52" s="1">
        <v>13</v>
      </c>
      <c r="H52" s="5">
        <f t="shared" si="2"/>
        <v>0.1</v>
      </c>
      <c r="I52" s="5">
        <f t="shared" si="3"/>
        <v>0.61538461538461542</v>
      </c>
    </row>
    <row r="53" spans="1:9" x14ac:dyDescent="0.25">
      <c r="A53" s="4" t="s">
        <v>73</v>
      </c>
      <c r="B53" s="1" t="s">
        <v>74</v>
      </c>
      <c r="C53" s="1">
        <v>22</v>
      </c>
      <c r="D53" s="1">
        <v>14</v>
      </c>
      <c r="E53" s="1">
        <v>14</v>
      </c>
      <c r="F53" s="1">
        <v>139</v>
      </c>
      <c r="G53" s="1">
        <v>156</v>
      </c>
      <c r="H53" s="5">
        <f t="shared" si="2"/>
        <v>0.10071942446043165</v>
      </c>
      <c r="I53" s="5">
        <f t="shared" si="3"/>
        <v>8.9743589743589744E-2</v>
      </c>
    </row>
    <row r="54" spans="1:9" x14ac:dyDescent="0.25">
      <c r="A54" s="4" t="s">
        <v>93</v>
      </c>
      <c r="B54" s="1">
        <v>459</v>
      </c>
      <c r="C54" s="1">
        <v>233</v>
      </c>
      <c r="D54" s="1">
        <v>22</v>
      </c>
      <c r="E54" s="1">
        <v>19</v>
      </c>
      <c r="F54" s="1">
        <v>203</v>
      </c>
      <c r="G54" s="1">
        <v>65</v>
      </c>
      <c r="H54" s="5">
        <f t="shared" si="2"/>
        <v>0.10837438423645321</v>
      </c>
      <c r="I54" s="5">
        <f t="shared" si="3"/>
        <v>0.29230769230769232</v>
      </c>
    </row>
    <row r="55" spans="1:9" x14ac:dyDescent="0.25">
      <c r="A55" s="4" t="s">
        <v>13</v>
      </c>
      <c r="B55" s="1">
        <v>72</v>
      </c>
      <c r="C55" s="1">
        <v>22</v>
      </c>
      <c r="D55" s="1">
        <v>54</v>
      </c>
      <c r="E55" s="1">
        <v>35</v>
      </c>
      <c r="F55" s="1">
        <v>498</v>
      </c>
      <c r="G55" s="1">
        <v>126</v>
      </c>
      <c r="H55" s="5">
        <f t="shared" si="2"/>
        <v>0.10843373493975904</v>
      </c>
      <c r="I55" s="5">
        <f t="shared" si="3"/>
        <v>0.27777777777777779</v>
      </c>
    </row>
    <row r="56" spans="1:9" x14ac:dyDescent="0.25">
      <c r="A56" s="4" t="s">
        <v>86</v>
      </c>
      <c r="B56" s="1">
        <v>532</v>
      </c>
      <c r="C56" s="1">
        <v>22</v>
      </c>
      <c r="D56" s="1">
        <v>22</v>
      </c>
      <c r="E56" s="1">
        <v>22</v>
      </c>
      <c r="F56" s="1">
        <v>198</v>
      </c>
      <c r="G56" s="1">
        <v>163</v>
      </c>
      <c r="H56" s="5">
        <f t="shared" si="2"/>
        <v>0.1111111111111111</v>
      </c>
      <c r="I56" s="5">
        <f t="shared" si="3"/>
        <v>0.13496932515337423</v>
      </c>
    </row>
    <row r="57" spans="1:9" x14ac:dyDescent="0.25">
      <c r="A57" s="4" t="s">
        <v>51</v>
      </c>
      <c r="B57" s="1">
        <v>372</v>
      </c>
      <c r="C57" s="1">
        <v>85</v>
      </c>
      <c r="D57" s="1">
        <v>22</v>
      </c>
      <c r="E57" s="1">
        <v>19</v>
      </c>
      <c r="F57" s="1">
        <v>197</v>
      </c>
      <c r="G57" s="1">
        <v>92</v>
      </c>
      <c r="H57" s="5">
        <f t="shared" si="2"/>
        <v>0.1116751269035533</v>
      </c>
      <c r="I57" s="5">
        <f t="shared" si="3"/>
        <v>0.20652173913043478</v>
      </c>
    </row>
    <row r="58" spans="1:9" x14ac:dyDescent="0.25">
      <c r="A58" s="4" t="s">
        <v>39</v>
      </c>
      <c r="B58" s="1" t="s">
        <v>40</v>
      </c>
      <c r="C58" s="1">
        <v>41</v>
      </c>
      <c r="D58" s="1">
        <v>75</v>
      </c>
      <c r="E58" s="1">
        <v>55</v>
      </c>
      <c r="F58" s="1">
        <v>619</v>
      </c>
      <c r="G58" s="1">
        <v>131</v>
      </c>
      <c r="H58" s="5">
        <f t="shared" si="2"/>
        <v>0.12116316639741519</v>
      </c>
      <c r="I58" s="5">
        <f t="shared" si="3"/>
        <v>0.41984732824427479</v>
      </c>
    </row>
    <row r="59" spans="1:9" x14ac:dyDescent="0.25">
      <c r="A59" s="4" t="s">
        <v>70</v>
      </c>
      <c r="B59" s="1">
        <v>88</v>
      </c>
      <c r="C59" s="1">
        <v>444</v>
      </c>
      <c r="D59" s="1">
        <v>5</v>
      </c>
      <c r="E59" s="1">
        <v>11</v>
      </c>
      <c r="F59" s="1">
        <v>41</v>
      </c>
      <c r="G59" s="1">
        <v>82</v>
      </c>
      <c r="H59" s="5">
        <f t="shared" si="2"/>
        <v>0.12195121951219512</v>
      </c>
      <c r="I59" s="5">
        <f t="shared" si="3"/>
        <v>0.13414634146341464</v>
      </c>
    </row>
    <row r="60" spans="1:9" x14ac:dyDescent="0.25">
      <c r="A60" s="4" t="s">
        <v>103</v>
      </c>
      <c r="B60" s="1">
        <v>22</v>
      </c>
      <c r="C60" s="1">
        <v>222</v>
      </c>
      <c r="D60" s="1">
        <v>11</v>
      </c>
      <c r="E60" s="1">
        <v>30</v>
      </c>
      <c r="F60" s="1">
        <v>88</v>
      </c>
      <c r="G60" s="1">
        <v>159</v>
      </c>
      <c r="H60" s="5">
        <f t="shared" si="2"/>
        <v>0.125</v>
      </c>
      <c r="I60" s="5">
        <f t="shared" si="3"/>
        <v>0.18867924528301888</v>
      </c>
    </row>
    <row r="61" spans="1:9" x14ac:dyDescent="0.25">
      <c r="A61" s="4" t="s">
        <v>100</v>
      </c>
      <c r="B61" s="1">
        <v>365</v>
      </c>
      <c r="C61" s="1">
        <v>22</v>
      </c>
      <c r="D61" s="1">
        <v>29</v>
      </c>
      <c r="E61" s="1">
        <v>23</v>
      </c>
      <c r="F61" s="1">
        <v>218</v>
      </c>
      <c r="G61" s="1">
        <v>51</v>
      </c>
      <c r="H61" s="5">
        <f t="shared" si="2"/>
        <v>0.13302752293577982</v>
      </c>
      <c r="I61" s="5">
        <f t="shared" si="3"/>
        <v>0.45098039215686275</v>
      </c>
    </row>
    <row r="62" spans="1:9" x14ac:dyDescent="0.25">
      <c r="A62" s="4" t="s">
        <v>115</v>
      </c>
      <c r="B62" s="1">
        <v>646</v>
      </c>
      <c r="C62" s="1">
        <v>22</v>
      </c>
      <c r="D62" s="1">
        <v>46</v>
      </c>
      <c r="E62" s="1">
        <v>29</v>
      </c>
      <c r="F62" s="1">
        <v>336</v>
      </c>
      <c r="G62" s="1">
        <v>48</v>
      </c>
      <c r="H62" s="5">
        <f t="shared" si="2"/>
        <v>0.13690476190476192</v>
      </c>
      <c r="I62" s="5">
        <f t="shared" si="3"/>
        <v>0.60416666666666663</v>
      </c>
    </row>
    <row r="63" spans="1:9" x14ac:dyDescent="0.25">
      <c r="A63" s="4" t="s">
        <v>117</v>
      </c>
      <c r="B63" s="1">
        <v>622</v>
      </c>
      <c r="C63" s="1">
        <v>22</v>
      </c>
      <c r="D63" s="1">
        <v>87</v>
      </c>
      <c r="E63" s="1">
        <v>47</v>
      </c>
      <c r="F63" s="1">
        <v>622</v>
      </c>
      <c r="G63" s="1">
        <v>56</v>
      </c>
      <c r="H63" s="5">
        <f t="shared" si="2"/>
        <v>0.13987138263665594</v>
      </c>
      <c r="I63" s="5">
        <f t="shared" si="3"/>
        <v>0.8392857142857143</v>
      </c>
    </row>
    <row r="64" spans="1:9" x14ac:dyDescent="0.25">
      <c r="A64" s="4" t="s">
        <v>34</v>
      </c>
      <c r="B64" s="1">
        <v>620</v>
      </c>
      <c r="C64" s="1">
        <v>33</v>
      </c>
      <c r="D64" s="1">
        <v>21</v>
      </c>
      <c r="E64" s="1">
        <v>19</v>
      </c>
      <c r="F64" s="1">
        <v>148</v>
      </c>
      <c r="G64" s="1">
        <v>36</v>
      </c>
      <c r="H64" s="5">
        <f t="shared" si="2"/>
        <v>0.14189189189189189</v>
      </c>
      <c r="I64" s="5">
        <f t="shared" si="3"/>
        <v>0.52777777777777779</v>
      </c>
    </row>
    <row r="65" spans="1:9" x14ac:dyDescent="0.25">
      <c r="A65" s="4" t="s">
        <v>30</v>
      </c>
      <c r="B65" s="1">
        <v>481</v>
      </c>
      <c r="C65" s="1">
        <v>22</v>
      </c>
      <c r="D65" s="1">
        <v>36</v>
      </c>
      <c r="E65" s="1">
        <v>21</v>
      </c>
      <c r="F65" s="1">
        <v>241</v>
      </c>
      <c r="G65" s="1">
        <v>39</v>
      </c>
      <c r="H65" s="5">
        <f t="shared" si="2"/>
        <v>0.14937759336099585</v>
      </c>
      <c r="I65" s="5">
        <f t="shared" si="3"/>
        <v>0.53846153846153844</v>
      </c>
    </row>
    <row r="66" spans="1:9" x14ac:dyDescent="0.25">
      <c r="A66" s="4" t="s">
        <v>105</v>
      </c>
      <c r="B66" s="1">
        <v>39</v>
      </c>
      <c r="C66" s="1">
        <v>159</v>
      </c>
      <c r="D66" s="1">
        <v>53</v>
      </c>
      <c r="E66" s="1">
        <v>126</v>
      </c>
      <c r="F66" s="1">
        <v>326</v>
      </c>
      <c r="G66" s="1">
        <v>735</v>
      </c>
      <c r="H66" s="5">
        <f t="shared" ref="H66:H102" si="4">D66/F66</f>
        <v>0.16257668711656442</v>
      </c>
      <c r="I66" s="5">
        <f t="shared" ref="I66:I102" si="5">E66/G66</f>
        <v>0.17142857142857143</v>
      </c>
    </row>
    <row r="67" spans="1:9" x14ac:dyDescent="0.25">
      <c r="A67" s="4" t="s">
        <v>41</v>
      </c>
      <c r="B67" s="1">
        <v>170</v>
      </c>
      <c r="C67" s="1">
        <v>22</v>
      </c>
      <c r="D67" s="1">
        <v>122</v>
      </c>
      <c r="E67" s="1">
        <v>58</v>
      </c>
      <c r="F67" s="1">
        <v>737</v>
      </c>
      <c r="G67" s="1">
        <v>145</v>
      </c>
      <c r="H67" s="5">
        <f t="shared" si="4"/>
        <v>0.1655359565807327</v>
      </c>
      <c r="I67" s="5">
        <f t="shared" si="5"/>
        <v>0.4</v>
      </c>
    </row>
    <row r="68" spans="1:9" x14ac:dyDescent="0.25">
      <c r="A68" s="4" t="s">
        <v>90</v>
      </c>
      <c r="B68" s="1">
        <v>37</v>
      </c>
      <c r="C68" s="1">
        <v>22</v>
      </c>
      <c r="D68" s="1">
        <v>60</v>
      </c>
      <c r="E68" s="1">
        <v>38</v>
      </c>
      <c r="F68" s="1">
        <v>348</v>
      </c>
      <c r="G68" s="1">
        <v>109</v>
      </c>
      <c r="H68" s="5">
        <f t="shared" si="4"/>
        <v>0.17241379310344829</v>
      </c>
      <c r="I68" s="5">
        <f t="shared" si="5"/>
        <v>0.34862385321100919</v>
      </c>
    </row>
    <row r="69" spans="1:9" x14ac:dyDescent="0.25">
      <c r="A69" s="7" t="s">
        <v>36</v>
      </c>
      <c r="B69" s="8">
        <v>22</v>
      </c>
      <c r="C69" s="8">
        <v>632</v>
      </c>
      <c r="D69" s="8">
        <v>31</v>
      </c>
      <c r="E69" s="8">
        <v>33</v>
      </c>
      <c r="F69" s="8">
        <v>178</v>
      </c>
      <c r="G69" s="8">
        <v>254</v>
      </c>
      <c r="H69" s="9">
        <f t="shared" si="4"/>
        <v>0.17415730337078653</v>
      </c>
      <c r="I69" s="9">
        <f t="shared" si="5"/>
        <v>0.12992125984251968</v>
      </c>
    </row>
    <row r="70" spans="1:9" x14ac:dyDescent="0.25">
      <c r="A70" s="4" t="s">
        <v>37</v>
      </c>
      <c r="B70" s="1">
        <v>26</v>
      </c>
      <c r="C70" s="1">
        <v>352</v>
      </c>
      <c r="D70" s="1">
        <v>29</v>
      </c>
      <c r="E70" s="1">
        <v>29</v>
      </c>
      <c r="F70" s="1">
        <v>166</v>
      </c>
      <c r="G70" s="1">
        <v>209</v>
      </c>
      <c r="H70" s="5">
        <f t="shared" si="4"/>
        <v>0.1746987951807229</v>
      </c>
      <c r="I70" s="5">
        <f t="shared" si="5"/>
        <v>0.13875598086124402</v>
      </c>
    </row>
    <row r="71" spans="1:9" x14ac:dyDescent="0.25">
      <c r="A71" s="4" t="s">
        <v>20</v>
      </c>
      <c r="B71" s="1">
        <v>22</v>
      </c>
      <c r="C71" s="1" t="s">
        <v>21</v>
      </c>
      <c r="D71" s="1">
        <v>132</v>
      </c>
      <c r="E71" s="1">
        <v>77</v>
      </c>
      <c r="F71" s="1">
        <v>743</v>
      </c>
      <c r="G71" s="1">
        <v>403</v>
      </c>
      <c r="H71" s="5">
        <f t="shared" si="4"/>
        <v>0.17765814266487215</v>
      </c>
      <c r="I71" s="5">
        <f t="shared" si="5"/>
        <v>0.19106699751861042</v>
      </c>
    </row>
    <row r="72" spans="1:9" x14ac:dyDescent="0.25">
      <c r="A72" s="4" t="s">
        <v>113</v>
      </c>
      <c r="B72" s="1">
        <v>138</v>
      </c>
      <c r="C72" s="1" t="s">
        <v>114</v>
      </c>
      <c r="D72" s="1">
        <v>68</v>
      </c>
      <c r="E72" s="1">
        <v>30</v>
      </c>
      <c r="F72" s="1">
        <v>377</v>
      </c>
      <c r="G72" s="1">
        <v>41</v>
      </c>
      <c r="H72" s="5">
        <f t="shared" si="4"/>
        <v>0.18037135278514588</v>
      </c>
      <c r="I72" s="5">
        <f t="shared" si="5"/>
        <v>0.73170731707317072</v>
      </c>
    </row>
    <row r="73" spans="1:9" x14ac:dyDescent="0.25">
      <c r="A73" s="4" t="s">
        <v>72</v>
      </c>
      <c r="B73" s="1">
        <v>22</v>
      </c>
      <c r="C73" s="1">
        <v>290</v>
      </c>
      <c r="D73" s="1">
        <v>30</v>
      </c>
      <c r="E73" s="1">
        <v>44</v>
      </c>
      <c r="F73" s="1">
        <v>165</v>
      </c>
      <c r="G73" s="1">
        <v>364</v>
      </c>
      <c r="H73" s="5">
        <f t="shared" si="4"/>
        <v>0.18181818181818182</v>
      </c>
      <c r="I73" s="5">
        <f t="shared" si="5"/>
        <v>0.12087912087912088</v>
      </c>
    </row>
    <row r="74" spans="1:9" x14ac:dyDescent="0.25">
      <c r="A74" s="4" t="s">
        <v>88</v>
      </c>
      <c r="B74" s="1">
        <v>123</v>
      </c>
      <c r="C74" s="1">
        <v>22</v>
      </c>
      <c r="D74" s="1">
        <v>72</v>
      </c>
      <c r="E74" s="1">
        <v>68</v>
      </c>
      <c r="F74" s="1">
        <v>394</v>
      </c>
      <c r="G74" s="1">
        <v>224</v>
      </c>
      <c r="H74" s="5">
        <f t="shared" si="4"/>
        <v>0.18274111675126903</v>
      </c>
      <c r="I74" s="5">
        <f t="shared" si="5"/>
        <v>0.30357142857142855</v>
      </c>
    </row>
    <row r="75" spans="1:9" x14ac:dyDescent="0.25">
      <c r="A75" s="4" t="s">
        <v>92</v>
      </c>
      <c r="B75" s="1">
        <v>22</v>
      </c>
      <c r="C75" s="1">
        <v>141</v>
      </c>
      <c r="D75" s="1">
        <v>77</v>
      </c>
      <c r="E75" s="1">
        <v>150</v>
      </c>
      <c r="F75" s="1">
        <v>421</v>
      </c>
      <c r="G75" s="1">
        <v>676</v>
      </c>
      <c r="H75" s="5">
        <f t="shared" si="4"/>
        <v>0.1828978622327791</v>
      </c>
      <c r="I75" s="5">
        <f t="shared" si="5"/>
        <v>0.22189349112426035</v>
      </c>
    </row>
    <row r="76" spans="1:9" x14ac:dyDescent="0.25">
      <c r="A76" s="4" t="s">
        <v>91</v>
      </c>
      <c r="B76" s="1">
        <v>79</v>
      </c>
      <c r="C76" s="1">
        <v>332</v>
      </c>
      <c r="D76" s="1">
        <v>125</v>
      </c>
      <c r="E76" s="1">
        <v>116</v>
      </c>
      <c r="F76" s="1">
        <v>682</v>
      </c>
      <c r="G76" s="1">
        <v>727</v>
      </c>
      <c r="H76" s="5">
        <f t="shared" si="4"/>
        <v>0.18328445747800587</v>
      </c>
      <c r="I76" s="5">
        <f t="shared" si="5"/>
        <v>0.15955983493810177</v>
      </c>
    </row>
    <row r="77" spans="1:9" x14ac:dyDescent="0.25">
      <c r="A77" s="4" t="s">
        <v>108</v>
      </c>
      <c r="B77" s="1">
        <v>56</v>
      </c>
      <c r="C77" s="1" t="s">
        <v>109</v>
      </c>
      <c r="D77" s="1">
        <v>58</v>
      </c>
      <c r="E77" s="1">
        <v>153</v>
      </c>
      <c r="F77" s="1">
        <v>314</v>
      </c>
      <c r="G77" s="1">
        <v>1158</v>
      </c>
      <c r="H77" s="5">
        <f t="shared" si="4"/>
        <v>0.18471337579617833</v>
      </c>
      <c r="I77" s="5">
        <f t="shared" si="5"/>
        <v>0.13212435233160622</v>
      </c>
    </row>
    <row r="78" spans="1:9" x14ac:dyDescent="0.25">
      <c r="A78" s="4" t="s">
        <v>89</v>
      </c>
      <c r="B78" s="1">
        <v>22</v>
      </c>
      <c r="C78" s="1">
        <v>741</v>
      </c>
      <c r="D78" s="1">
        <v>92</v>
      </c>
      <c r="E78" s="1">
        <v>78</v>
      </c>
      <c r="F78" s="1">
        <v>495</v>
      </c>
      <c r="G78" s="1">
        <v>962</v>
      </c>
      <c r="H78" s="5">
        <f t="shared" si="4"/>
        <v>0.18585858585858586</v>
      </c>
      <c r="I78" s="5">
        <f t="shared" si="5"/>
        <v>8.1081081081081086E-2</v>
      </c>
    </row>
    <row r="79" spans="1:9" x14ac:dyDescent="0.25">
      <c r="A79" s="4" t="s">
        <v>48</v>
      </c>
      <c r="B79" s="1">
        <v>322</v>
      </c>
      <c r="C79" s="1">
        <v>22</v>
      </c>
      <c r="D79" s="1">
        <v>91</v>
      </c>
      <c r="E79" s="1">
        <v>69</v>
      </c>
      <c r="F79" s="1">
        <v>483</v>
      </c>
      <c r="G79" s="1">
        <v>183</v>
      </c>
      <c r="H79" s="5">
        <f t="shared" si="4"/>
        <v>0.18840579710144928</v>
      </c>
      <c r="I79" s="5">
        <f t="shared" si="5"/>
        <v>0.37704918032786883</v>
      </c>
    </row>
    <row r="80" spans="1:9" x14ac:dyDescent="0.25">
      <c r="A80" s="4" t="s">
        <v>83</v>
      </c>
      <c r="B80" s="1">
        <v>22</v>
      </c>
      <c r="C80" s="1">
        <v>22</v>
      </c>
      <c r="D80" s="1">
        <v>116</v>
      </c>
      <c r="E80" s="1">
        <v>117</v>
      </c>
      <c r="F80" s="1">
        <v>602</v>
      </c>
      <c r="G80" s="1">
        <v>570</v>
      </c>
      <c r="H80" s="5">
        <f t="shared" si="4"/>
        <v>0.19269102990033224</v>
      </c>
      <c r="I80" s="5">
        <f t="shared" si="5"/>
        <v>0.20526315789473684</v>
      </c>
    </row>
    <row r="81" spans="1:9" x14ac:dyDescent="0.25">
      <c r="A81" s="4" t="s">
        <v>27</v>
      </c>
      <c r="B81" s="1" t="s">
        <v>28</v>
      </c>
      <c r="C81" s="1">
        <v>331</v>
      </c>
      <c r="D81" s="1">
        <v>18</v>
      </c>
      <c r="E81" s="1">
        <v>17</v>
      </c>
      <c r="F81" s="1">
        <v>92</v>
      </c>
      <c r="G81" s="1">
        <v>106</v>
      </c>
      <c r="H81" s="5">
        <f t="shared" si="4"/>
        <v>0.19565217391304349</v>
      </c>
      <c r="I81" s="5">
        <f t="shared" si="5"/>
        <v>0.16037735849056603</v>
      </c>
    </row>
    <row r="82" spans="1:9" x14ac:dyDescent="0.25">
      <c r="A82" s="4" t="s">
        <v>17</v>
      </c>
      <c r="B82" s="1">
        <v>22</v>
      </c>
      <c r="C82" s="1">
        <v>22</v>
      </c>
      <c r="D82" s="1">
        <v>12</v>
      </c>
      <c r="E82" s="1">
        <v>10</v>
      </c>
      <c r="F82" s="1">
        <v>60</v>
      </c>
      <c r="G82" s="1">
        <v>31</v>
      </c>
      <c r="H82" s="5">
        <f t="shared" si="4"/>
        <v>0.2</v>
      </c>
      <c r="I82" s="5">
        <f t="shared" si="5"/>
        <v>0.32258064516129031</v>
      </c>
    </row>
    <row r="83" spans="1:9" x14ac:dyDescent="0.25">
      <c r="A83" s="4" t="s">
        <v>84</v>
      </c>
      <c r="B83" s="1">
        <v>26</v>
      </c>
      <c r="C83" s="1">
        <v>22</v>
      </c>
      <c r="D83" s="1">
        <v>12</v>
      </c>
      <c r="E83" s="1">
        <v>11</v>
      </c>
      <c r="F83" s="1">
        <v>59</v>
      </c>
      <c r="G83" s="1">
        <v>34</v>
      </c>
      <c r="H83" s="5">
        <f t="shared" si="4"/>
        <v>0.20338983050847459</v>
      </c>
      <c r="I83" s="5">
        <f t="shared" si="5"/>
        <v>0.3235294117647059</v>
      </c>
    </row>
    <row r="84" spans="1:9" x14ac:dyDescent="0.25">
      <c r="A84" s="4" t="s">
        <v>9</v>
      </c>
      <c r="B84" s="1">
        <v>39</v>
      </c>
      <c r="C84" s="1">
        <v>29</v>
      </c>
      <c r="D84" s="1">
        <v>29</v>
      </c>
      <c r="E84" s="1">
        <v>24</v>
      </c>
      <c r="F84" s="1">
        <v>135</v>
      </c>
      <c r="G84" s="1">
        <v>163</v>
      </c>
      <c r="H84" s="5">
        <f t="shared" si="4"/>
        <v>0.21481481481481482</v>
      </c>
      <c r="I84" s="5">
        <f t="shared" si="5"/>
        <v>0.14723926380368099</v>
      </c>
    </row>
    <row r="85" spans="1:9" x14ac:dyDescent="0.25">
      <c r="A85" s="4" t="s">
        <v>69</v>
      </c>
      <c r="B85" s="1">
        <v>28</v>
      </c>
      <c r="C85" s="1">
        <v>22</v>
      </c>
      <c r="D85" s="1">
        <v>30</v>
      </c>
      <c r="E85" s="1">
        <v>37</v>
      </c>
      <c r="F85" s="1">
        <v>138</v>
      </c>
      <c r="G85" s="1">
        <v>82</v>
      </c>
      <c r="H85" s="5">
        <f t="shared" si="4"/>
        <v>0.21739130434782608</v>
      </c>
      <c r="I85" s="5">
        <f t="shared" si="5"/>
        <v>0.45121951219512196</v>
      </c>
    </row>
    <row r="86" spans="1:9" x14ac:dyDescent="0.25">
      <c r="A86" s="4" t="s">
        <v>55</v>
      </c>
      <c r="B86" s="1">
        <v>22</v>
      </c>
      <c r="C86" s="1">
        <v>511</v>
      </c>
      <c r="D86" s="1">
        <v>38</v>
      </c>
      <c r="E86" s="1">
        <v>37</v>
      </c>
      <c r="F86" s="1">
        <v>169</v>
      </c>
      <c r="G86" s="1">
        <v>241</v>
      </c>
      <c r="H86" s="5">
        <f t="shared" si="4"/>
        <v>0.22485207100591717</v>
      </c>
      <c r="I86" s="5">
        <f t="shared" si="5"/>
        <v>0.15352697095435686</v>
      </c>
    </row>
    <row r="87" spans="1:9" x14ac:dyDescent="0.25">
      <c r="A87" s="4" t="s">
        <v>75</v>
      </c>
      <c r="B87" s="1">
        <v>238</v>
      </c>
      <c r="C87" s="1">
        <v>22</v>
      </c>
      <c r="D87" s="1">
        <v>43</v>
      </c>
      <c r="E87" s="1">
        <v>43</v>
      </c>
      <c r="F87" s="1">
        <v>190</v>
      </c>
      <c r="G87" s="1">
        <v>92</v>
      </c>
      <c r="H87" s="5">
        <f t="shared" si="4"/>
        <v>0.22631578947368422</v>
      </c>
      <c r="I87" s="5">
        <f t="shared" si="5"/>
        <v>0.46739130434782611</v>
      </c>
    </row>
    <row r="88" spans="1:9" x14ac:dyDescent="0.25">
      <c r="A88" s="4" t="s">
        <v>7</v>
      </c>
      <c r="B88" s="1">
        <v>22</v>
      </c>
      <c r="C88" s="1">
        <v>272</v>
      </c>
      <c r="D88" s="1">
        <v>44</v>
      </c>
      <c r="E88" s="1">
        <v>50</v>
      </c>
      <c r="F88" s="1">
        <v>190</v>
      </c>
      <c r="G88" s="1">
        <v>253</v>
      </c>
      <c r="H88" s="5">
        <f t="shared" si="4"/>
        <v>0.23157894736842105</v>
      </c>
      <c r="I88" s="5">
        <f t="shared" si="5"/>
        <v>0.19762845849802371</v>
      </c>
    </row>
    <row r="89" spans="1:9" x14ac:dyDescent="0.25">
      <c r="A89" s="4" t="s">
        <v>102</v>
      </c>
      <c r="B89" s="1">
        <v>29</v>
      </c>
      <c r="C89" s="1">
        <v>38</v>
      </c>
      <c r="D89" s="1">
        <v>28</v>
      </c>
      <c r="E89" s="1">
        <v>10</v>
      </c>
      <c r="F89" s="1">
        <v>120</v>
      </c>
      <c r="G89" s="1">
        <v>14</v>
      </c>
      <c r="H89" s="5">
        <f t="shared" si="4"/>
        <v>0.23333333333333334</v>
      </c>
      <c r="I89" s="5">
        <f t="shared" si="5"/>
        <v>0.7142857142857143</v>
      </c>
    </row>
    <row r="90" spans="1:9" x14ac:dyDescent="0.25">
      <c r="A90" s="4" t="s">
        <v>8</v>
      </c>
      <c r="B90" s="1">
        <v>33</v>
      </c>
      <c r="C90" s="1">
        <v>233</v>
      </c>
      <c r="D90" s="1">
        <v>18</v>
      </c>
      <c r="E90" s="1">
        <v>24</v>
      </c>
      <c r="F90" s="1">
        <v>76</v>
      </c>
      <c r="G90" s="1">
        <v>122</v>
      </c>
      <c r="H90" s="5">
        <f t="shared" si="4"/>
        <v>0.23684210526315788</v>
      </c>
      <c r="I90" s="5">
        <f t="shared" si="5"/>
        <v>0.19672131147540983</v>
      </c>
    </row>
    <row r="91" spans="1:9" x14ac:dyDescent="0.25">
      <c r="A91" s="4" t="s">
        <v>62</v>
      </c>
      <c r="B91" s="1">
        <v>39</v>
      </c>
      <c r="C91" s="1">
        <v>67</v>
      </c>
      <c r="D91" s="1">
        <v>8</v>
      </c>
      <c r="E91" s="1">
        <v>9</v>
      </c>
      <c r="F91" s="1">
        <v>33</v>
      </c>
      <c r="G91" s="1">
        <v>29</v>
      </c>
      <c r="H91" s="5">
        <f t="shared" si="4"/>
        <v>0.24242424242424243</v>
      </c>
      <c r="I91" s="5">
        <f t="shared" si="5"/>
        <v>0.31034482758620691</v>
      </c>
    </row>
    <row r="92" spans="1:9" x14ac:dyDescent="0.25">
      <c r="A92" s="4" t="s">
        <v>66</v>
      </c>
      <c r="B92" s="1">
        <v>22</v>
      </c>
      <c r="C92" s="1">
        <v>392</v>
      </c>
      <c r="D92" s="1">
        <v>9</v>
      </c>
      <c r="E92" s="1">
        <v>12</v>
      </c>
      <c r="F92" s="1">
        <v>37</v>
      </c>
      <c r="G92" s="1">
        <v>42</v>
      </c>
      <c r="H92" s="5">
        <f t="shared" si="4"/>
        <v>0.24324324324324326</v>
      </c>
      <c r="I92" s="5">
        <f t="shared" si="5"/>
        <v>0.2857142857142857</v>
      </c>
    </row>
    <row r="93" spans="1:9" x14ac:dyDescent="0.25">
      <c r="A93" s="4" t="s">
        <v>61</v>
      </c>
      <c r="B93" s="1">
        <v>22</v>
      </c>
      <c r="C93" s="1">
        <v>22</v>
      </c>
      <c r="D93" s="1">
        <v>28</v>
      </c>
      <c r="E93" s="1">
        <v>26</v>
      </c>
      <c r="F93" s="1">
        <v>110</v>
      </c>
      <c r="G93" s="1">
        <v>64</v>
      </c>
      <c r="H93" s="5">
        <f t="shared" si="4"/>
        <v>0.25454545454545452</v>
      </c>
      <c r="I93" s="5">
        <f t="shared" si="5"/>
        <v>0.40625</v>
      </c>
    </row>
    <row r="94" spans="1:9" x14ac:dyDescent="0.25">
      <c r="A94" s="4" t="s">
        <v>82</v>
      </c>
      <c r="B94" s="1">
        <v>22</v>
      </c>
      <c r="C94" s="1">
        <v>22</v>
      </c>
      <c r="D94" s="1">
        <v>33</v>
      </c>
      <c r="E94" s="1">
        <v>35</v>
      </c>
      <c r="F94" s="1">
        <v>121</v>
      </c>
      <c r="G94" s="1">
        <v>206</v>
      </c>
      <c r="H94" s="5">
        <f t="shared" si="4"/>
        <v>0.27272727272727271</v>
      </c>
      <c r="I94" s="5">
        <f t="shared" si="5"/>
        <v>0.16990291262135923</v>
      </c>
    </row>
    <row r="95" spans="1:9" x14ac:dyDescent="0.25">
      <c r="A95" s="4" t="s">
        <v>65</v>
      </c>
      <c r="B95" s="1">
        <v>33</v>
      </c>
      <c r="C95" s="1">
        <v>22</v>
      </c>
      <c r="D95" s="1">
        <v>39</v>
      </c>
      <c r="E95" s="1">
        <v>34</v>
      </c>
      <c r="F95" s="1">
        <v>138</v>
      </c>
      <c r="G95" s="1">
        <v>59</v>
      </c>
      <c r="H95" s="5">
        <f t="shared" si="4"/>
        <v>0.28260869565217389</v>
      </c>
      <c r="I95" s="5">
        <f t="shared" si="5"/>
        <v>0.57627118644067798</v>
      </c>
    </row>
    <row r="96" spans="1:9" x14ac:dyDescent="0.25">
      <c r="A96" s="4" t="s">
        <v>15</v>
      </c>
      <c r="B96" s="1">
        <v>22</v>
      </c>
      <c r="C96" s="1">
        <v>141</v>
      </c>
      <c r="D96" s="1">
        <v>9</v>
      </c>
      <c r="E96" s="1">
        <v>18</v>
      </c>
      <c r="F96" s="1">
        <v>29</v>
      </c>
      <c r="G96" s="1">
        <v>41</v>
      </c>
      <c r="H96" s="5">
        <f t="shared" si="4"/>
        <v>0.31034482758620691</v>
      </c>
      <c r="I96" s="5">
        <f t="shared" si="5"/>
        <v>0.43902439024390244</v>
      </c>
    </row>
    <row r="97" spans="1:9" x14ac:dyDescent="0.25">
      <c r="A97" s="4" t="s">
        <v>71</v>
      </c>
      <c r="B97" s="1">
        <v>22</v>
      </c>
      <c r="C97" s="1">
        <v>87</v>
      </c>
      <c r="D97" s="1">
        <v>77</v>
      </c>
      <c r="E97" s="1">
        <v>80</v>
      </c>
      <c r="F97" s="1">
        <v>233</v>
      </c>
      <c r="G97" s="1">
        <v>232</v>
      </c>
      <c r="H97" s="5">
        <f t="shared" si="4"/>
        <v>0.33047210300429186</v>
      </c>
      <c r="I97" s="5">
        <f t="shared" si="5"/>
        <v>0.34482758620689657</v>
      </c>
    </row>
    <row r="98" spans="1:9" x14ac:dyDescent="0.25">
      <c r="A98" s="4" t="s">
        <v>110</v>
      </c>
      <c r="B98" s="1">
        <v>22</v>
      </c>
      <c r="C98" s="1">
        <v>500</v>
      </c>
      <c r="D98" s="1">
        <v>59</v>
      </c>
      <c r="E98" s="1">
        <v>123</v>
      </c>
      <c r="F98" s="1">
        <v>167</v>
      </c>
      <c r="G98" s="1">
        <v>984</v>
      </c>
      <c r="H98" s="5">
        <f t="shared" si="4"/>
        <v>0.3532934131736527</v>
      </c>
      <c r="I98" s="5">
        <f t="shared" si="5"/>
        <v>0.125</v>
      </c>
    </row>
    <row r="99" spans="1:9" x14ac:dyDescent="0.25">
      <c r="A99" s="4" t="s">
        <v>106</v>
      </c>
      <c r="B99" s="1">
        <v>22</v>
      </c>
      <c r="C99" s="1">
        <v>571</v>
      </c>
      <c r="D99" s="1">
        <v>76</v>
      </c>
      <c r="E99" s="1">
        <v>171</v>
      </c>
      <c r="F99" s="1">
        <v>164</v>
      </c>
      <c r="G99" s="1">
        <v>1215</v>
      </c>
      <c r="H99" s="5">
        <f t="shared" si="4"/>
        <v>0.46341463414634149</v>
      </c>
      <c r="I99" s="5">
        <f t="shared" si="5"/>
        <v>0.14074074074074075</v>
      </c>
    </row>
    <row r="100" spans="1:9" x14ac:dyDescent="0.25">
      <c r="A100" s="4" t="s">
        <v>118</v>
      </c>
      <c r="B100" s="1">
        <v>22</v>
      </c>
      <c r="C100" s="1">
        <v>156</v>
      </c>
      <c r="D100" s="1">
        <v>41</v>
      </c>
      <c r="E100" s="1">
        <v>46</v>
      </c>
      <c r="F100" s="1">
        <v>81</v>
      </c>
      <c r="G100" s="1">
        <v>119</v>
      </c>
      <c r="H100" s="5">
        <f t="shared" si="4"/>
        <v>0.50617283950617287</v>
      </c>
      <c r="I100" s="5">
        <f t="shared" si="5"/>
        <v>0.38655462184873951</v>
      </c>
    </row>
    <row r="101" spans="1:9" x14ac:dyDescent="0.25">
      <c r="A101" s="4" t="s">
        <v>116</v>
      </c>
      <c r="B101" s="1">
        <v>35</v>
      </c>
      <c r="C101" s="1">
        <v>754</v>
      </c>
      <c r="D101" s="1">
        <v>42</v>
      </c>
      <c r="E101" s="1">
        <v>39</v>
      </c>
      <c r="F101" s="1">
        <v>62</v>
      </c>
      <c r="G101" s="1">
        <v>264</v>
      </c>
      <c r="H101" s="5">
        <f t="shared" si="4"/>
        <v>0.67741935483870963</v>
      </c>
      <c r="I101" s="5">
        <f t="shared" si="5"/>
        <v>0.14772727272727273</v>
      </c>
    </row>
    <row r="102" spans="1:9" x14ac:dyDescent="0.25">
      <c r="A102" s="4" t="s">
        <v>107</v>
      </c>
      <c r="B102" s="1">
        <v>29</v>
      </c>
      <c r="C102" s="1">
        <v>434</v>
      </c>
      <c r="D102" s="1">
        <v>33</v>
      </c>
      <c r="E102" s="1">
        <v>317</v>
      </c>
      <c r="F102" s="1">
        <v>35</v>
      </c>
      <c r="G102" s="1">
        <v>2355</v>
      </c>
      <c r="H102" s="5">
        <f t="shared" si="4"/>
        <v>0.94285714285714284</v>
      </c>
      <c r="I102" s="5">
        <f t="shared" si="5"/>
        <v>0.1346072186836518</v>
      </c>
    </row>
  </sheetData>
  <sortState xmlns:xlrd2="http://schemas.microsoft.com/office/spreadsheetml/2017/richdata2" ref="A2:I102">
    <sortCondition ref="H2:H102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Par département</vt:lpstr>
      <vt:lpstr>Par % accord sortie</vt:lpstr>
      <vt:lpstr>Par % accord entrée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4wd</dc:creator>
  <cp:lastModifiedBy>SNUDI FO Bas-Rhin</cp:lastModifiedBy>
  <cp:lastPrinted>2021-03-02T17:58:49Z</cp:lastPrinted>
  <dcterms:created xsi:type="dcterms:W3CDTF">2021-03-02T17:50:42Z</dcterms:created>
  <dcterms:modified xsi:type="dcterms:W3CDTF">2021-03-07T17:10:32Z</dcterms:modified>
</cp:coreProperties>
</file>