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<sst xmlns="http://schemas.openxmlformats.org/spreadsheetml/2006/main" count="31" uniqueCount="19">
  <si>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Indemnité minimale :</t>
  </si>
  <si>
    <t>Ancienneté (compléter le nombre d’année dans la case jaune correspondant à votre cas)</t>
  </si>
  <si>
    <t>Rémunération mensuelle brute de référence :</t>
  </si>
  <si>
    <t>Jusqu’à 10 ans</t>
  </si>
  <si>
    <t>Nombre d’année :</t>
  </si>
  <si>
    <t>Montant indemnité :</t>
  </si>
  <si>
    <t>De 11 à 15 ans</t>
  </si>
  <si>
    <t>De 16 à 20 ans</t>
  </si>
  <si>
    <t>De 21 à 24 ans</t>
  </si>
  <si>
    <t>Plus de 24 ans</t>
  </si>
  <si>
    <t>Nombre d'année</t>
  </si>
  <si>
    <t>Montant indemnité :</t>
  </si>
  <si>
    <t>Indemnité maximale :</t>
  </si>
  <si>
    <t>Rémunération annuelle brute de référence :</t>
  </si>
  <si>
    <t>(montant annuel brut perçu de l’année civile</t>
  </si>
  <si>
    <t>précédent celle de la date de la rupture conventionnelle)</t>
  </si>
  <si>
    <t>Jusqu’à 24 ans</t>
  </si>
  <si>
    <t>Attention seules les cases jaunes et orange peuvent être modifiées</t>
  </si>
  <si>
    <t>Indemnité spécifique de rupture conventionnelle dans les trois versants 
de la fonction publique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</si>
</sst>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0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Liberation Sans1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0"/>
      <color indexed="60"/>
      <name val="Liberation Sans1"/>
      <family val="0"/>
    </font>
    <font>
      <sz val="11"/>
      <color indexed="60"/>
      <name val="Calibri"/>
      <family val="2"/>
    </font>
    <font>
      <sz val="10"/>
      <color indexed="63"/>
      <name val="Liberation Sans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Liberation Sans1"/>
      <family val="0"/>
    </font>
    <font>
      <b/>
      <sz val="10"/>
      <color indexed="8"/>
      <name val="Arial"/>
      <family val="2"/>
    </font>
    <font>
      <b/>
      <sz val="11"/>
      <color indexed="8"/>
      <name val="Liberation Sans1"/>
      <family val="0"/>
    </font>
    <font>
      <b/>
      <sz val="14"/>
      <color indexed="25"/>
      <name val="Liberation Sans1"/>
      <family val="0"/>
    </font>
    <font>
      <b/>
      <sz val="12"/>
      <color indexed="8"/>
      <name val="Liberation Sans1"/>
      <family val="0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Liberation Sans1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0"/>
      <color rgb="FF996600"/>
      <name val="Liberation Sans1"/>
      <family val="0"/>
    </font>
    <font>
      <sz val="11"/>
      <color rgb="FF9C5700"/>
      <name val="Calibri"/>
      <family val="2"/>
    </font>
    <font>
      <sz val="10"/>
      <color rgb="FF333333"/>
      <name val="Liberation Sans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Liberation Sans1"/>
      <family val="0"/>
    </font>
    <font>
      <b/>
      <sz val="10"/>
      <color rgb="FF000000"/>
      <name val="Arial"/>
      <family val="2"/>
    </font>
    <font>
      <b/>
      <sz val="11"/>
      <color rgb="FF000000"/>
      <name val="Liberation Sans1"/>
      <family val="0"/>
    </font>
    <font>
      <b/>
      <sz val="14"/>
      <color rgb="FFCE181E"/>
      <name val="Liberation Sans1"/>
      <family val="0"/>
    </font>
    <font>
      <b/>
      <sz val="12"/>
      <color rgb="FF000000"/>
      <name val="Liberation Sans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Protection="0">
      <alignment/>
    </xf>
    <xf numFmtId="0" fontId="42" fillId="30" borderId="1" applyNumberFormat="0" applyAlignment="0" applyProtection="0"/>
    <xf numFmtId="0" fontId="43" fillId="0" borderId="2" applyNumberFormat="0" applyFill="0" applyAlignment="0" applyProtection="0"/>
    <xf numFmtId="0" fontId="44" fillId="31" borderId="1" applyNumberFormat="0" applyAlignment="0" applyProtection="0"/>
    <xf numFmtId="0" fontId="45" fillId="32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33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4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35" borderId="0" applyNumberFormat="0" applyBorder="0" applyProtection="0">
      <alignment/>
    </xf>
    <xf numFmtId="0" fontId="54" fillId="36" borderId="0" applyNumberFormat="0" applyBorder="0" applyAlignment="0" applyProtection="0"/>
    <xf numFmtId="0" fontId="55" fillId="35" borderId="3" applyNumberFormat="0" applyProtection="0">
      <alignment/>
    </xf>
    <xf numFmtId="9" fontId="36" fillId="0" borderId="0" applyFont="0" applyFill="0" applyBorder="0" applyAlignment="0" applyProtection="0"/>
    <xf numFmtId="0" fontId="56" fillId="37" borderId="0" applyNumberFormat="0" applyBorder="0" applyAlignment="0" applyProtection="0"/>
    <xf numFmtId="0" fontId="57" fillId="30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8" borderId="9" applyNumberFormat="0" applyAlignment="0" applyProtection="0"/>
    <xf numFmtId="0" fontId="41" fillId="0" borderId="0" applyNumberFormat="0" applyBorder="0" applyProtection="0">
      <alignment/>
    </xf>
  </cellStyleXfs>
  <cellXfs count="11"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39" borderId="0" xfId="0" applyFill="1" applyAlignment="1">
      <alignment/>
    </xf>
    <xf numFmtId="0" fontId="67" fillId="0" borderId="0" xfId="0" applyFont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1409700</xdr:colOff>
      <xdr:row>0</xdr:row>
      <xdr:rowOff>1104900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M16" sqref="M16"/>
    </sheetView>
  </sheetViews>
  <sheetFormatPr defaultColWidth="11.19921875" defaultRowHeight="14.25"/>
  <cols>
    <col min="1" max="1" width="15.3984375" style="0" customWidth="1"/>
    <col min="2" max="2" width="16.3984375" style="0" customWidth="1"/>
    <col min="3" max="3" width="11.09765625" style="0" customWidth="1"/>
    <col min="4" max="4" width="21" style="0" customWidth="1"/>
    <col min="5" max="5" width="14.09765625" style="0" customWidth="1"/>
    <col min="6" max="6" width="36.5" style="0" customWidth="1"/>
    <col min="7" max="8" width="10.59765625" style="0" customWidth="1"/>
    <col min="9" max="9" width="11" style="0" customWidth="1"/>
  </cols>
  <sheetData>
    <row r="1" spans="1:8" ht="93" customHeight="1">
      <c r="A1" s="9" t="s">
        <v>18</v>
      </c>
      <c r="B1" s="10"/>
      <c r="C1" s="10"/>
      <c r="D1" s="10"/>
      <c r="E1" s="10"/>
      <c r="F1" s="10"/>
      <c r="G1" s="10"/>
      <c r="H1" s="10"/>
    </row>
    <row r="3" ht="15.75">
      <c r="A3" s="1" t="s">
        <v>0</v>
      </c>
    </row>
    <row r="5" spans="1:7" ht="14.25">
      <c r="A5" t="s">
        <v>1</v>
      </c>
      <c r="F5" s="2" t="s">
        <v>2</v>
      </c>
      <c r="G5" s="3"/>
    </row>
    <row r="7" spans="1:5" ht="15">
      <c r="A7" s="4" t="s">
        <v>3</v>
      </c>
      <c r="B7" t="s">
        <v>4</v>
      </c>
      <c r="C7" s="5"/>
      <c r="D7" t="s">
        <v>5</v>
      </c>
      <c r="E7">
        <f>(0.25*C7)*G5</f>
        <v>0</v>
      </c>
    </row>
    <row r="9" spans="1:5" ht="15">
      <c r="A9" s="4" t="s">
        <v>6</v>
      </c>
      <c r="B9" t="s">
        <v>4</v>
      </c>
      <c r="C9" s="5"/>
      <c r="D9" t="s">
        <v>5</v>
      </c>
      <c r="E9">
        <f>(0.4*(C9-10)+2.5)*G5</f>
        <v>0</v>
      </c>
    </row>
    <row r="11" spans="1:5" ht="15">
      <c r="A11" s="4" t="s">
        <v>7</v>
      </c>
      <c r="B11" t="s">
        <v>4</v>
      </c>
      <c r="C11" s="5"/>
      <c r="D11" t="s">
        <v>5</v>
      </c>
      <c r="E11">
        <f>(0.5*(C11-15)+4.5)*G5</f>
        <v>0</v>
      </c>
    </row>
    <row r="13" spans="1:5" ht="15">
      <c r="A13" s="4" t="s">
        <v>8</v>
      </c>
      <c r="B13" t="s">
        <v>4</v>
      </c>
      <c r="C13" s="5"/>
      <c r="D13" t="s">
        <v>5</v>
      </c>
      <c r="E13">
        <f>(0.6*(C13-20)+7)*G5</f>
        <v>0</v>
      </c>
    </row>
    <row r="15" spans="1:5" ht="15">
      <c r="A15" s="4" t="s">
        <v>9</v>
      </c>
      <c r="B15" s="6" t="s">
        <v>10</v>
      </c>
      <c r="C15" s="5">
        <v>25</v>
      </c>
      <c r="D15" s="6" t="s">
        <v>11</v>
      </c>
      <c r="E15">
        <f>(0.6*(C15-20)+7)*G5</f>
        <v>0</v>
      </c>
    </row>
    <row r="21" spans="1:7" ht="15.75">
      <c r="A21" s="1" t="s">
        <v>12</v>
      </c>
      <c r="F21" s="2" t="s">
        <v>13</v>
      </c>
      <c r="G21" s="3"/>
    </row>
    <row r="22" spans="6:7" ht="14.25">
      <c r="F22" t="s">
        <v>14</v>
      </c>
      <c r="G22" s="7"/>
    </row>
    <row r="23" spans="1:6" ht="14.25">
      <c r="A23" t="s">
        <v>1</v>
      </c>
      <c r="F23" t="s">
        <v>15</v>
      </c>
    </row>
    <row r="25" spans="1:5" ht="15">
      <c r="A25" s="4" t="s">
        <v>16</v>
      </c>
      <c r="B25" t="s">
        <v>4</v>
      </c>
      <c r="C25" s="5"/>
      <c r="D25" t="s">
        <v>5</v>
      </c>
      <c r="E25">
        <f>(G21/12)*C25</f>
        <v>0</v>
      </c>
    </row>
    <row r="27" spans="1:5" ht="15">
      <c r="A27" s="4" t="s">
        <v>9</v>
      </c>
      <c r="B27" t="s">
        <v>4</v>
      </c>
      <c r="C27" s="5"/>
      <c r="D27" t="s">
        <v>5</v>
      </c>
      <c r="E27">
        <f>(G21/12)*24</f>
        <v>0</v>
      </c>
    </row>
    <row r="35" spans="1:4" ht="18">
      <c r="A35" s="8" t="s">
        <v>17</v>
      </c>
      <c r="B35" s="4"/>
      <c r="C35" s="4"/>
      <c r="D35" s="4"/>
    </row>
  </sheetData>
  <sheetProtection/>
  <mergeCells count="1">
    <mergeCell ref="A1:H1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IVA</dc:creator>
  <cp:keywords/>
  <dc:description/>
  <cp:lastModifiedBy>SNUDI FO Bas-Rhin</cp:lastModifiedBy>
  <dcterms:created xsi:type="dcterms:W3CDTF">2020-01-30T12:29:30Z</dcterms:created>
  <dcterms:modified xsi:type="dcterms:W3CDTF">2021-03-24T08:39:49Z</dcterms:modified>
  <cp:category/>
  <cp:version/>
  <cp:contentType/>
  <cp:contentStatus/>
  <cp:revision>5</cp:revision>
</cp:coreProperties>
</file>